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4 Fees\Workpapers\"/>
    </mc:Choice>
  </mc:AlternateContent>
  <xr:revisionPtr revIDLastSave="0" documentId="13_ncr:1_{A992A5D5-BF8B-4A0D-9182-1F56C22BB1FD}" xr6:coauthVersionLast="47" xr6:coauthVersionMax="47" xr10:uidLastSave="{00000000-0000-0000-0000-000000000000}"/>
  <bookViews>
    <workbookView xWindow="28680" yWindow="-120" windowWidth="29040" windowHeight="15840" tabRatio="807"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31"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Corp!$A$1:$J$120</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Materials!$A$1:$I$172</definedName>
    <definedName name="_xlnm.Print_Area" localSheetId="2">NPUF!$A$1:$I$157</definedName>
    <definedName name="_xlnm.Print_Area" localSheetId="0">'Power Reactor'!$A$1:$I$175</definedName>
    <definedName name="_xlnm.Print_Area" localSheetId="11">Program!$A$1:$N$146</definedName>
    <definedName name="_xlnm.Print_Area" localSheetId="6">Rare!$A$1:$I$160</definedName>
    <definedName name="_xlnm.Print_Area" localSheetId="1">'Spent Fuel Storage&amp;Reactor Dec.'!$A$1:$I$187</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8" l="1"/>
  <c r="I33" i="18"/>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E46" i="18" l="1"/>
  <c r="F146" i="18"/>
  <c r="I146" i="18" s="1"/>
  <c r="I27" i="18"/>
  <c r="H27" i="18" s="1"/>
  <c r="I144" i="18"/>
  <c r="B46" i="18"/>
  <c r="H46" i="18" s="1"/>
  <c r="F46" i="18"/>
  <c r="I46" i="18" s="1"/>
  <c r="E146" i="18"/>
  <c r="E150" i="18" s="1"/>
  <c r="I44" i="18"/>
  <c r="H44" i="18"/>
  <c r="B146" i="18"/>
  <c r="H146" i="18" s="1"/>
  <c r="I121" i="18"/>
  <c r="H121" i="18" s="1"/>
  <c r="I77" i="18"/>
  <c r="H77" i="18" s="1"/>
  <c r="F150" i="18" l="1"/>
  <c r="I150" i="18" s="1"/>
  <c r="H153" i="18"/>
  <c r="B150" i="18"/>
  <c r="H15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tc={34D1DFEC-B285-4E78-9112-6B9AA8A811FD}</author>
  </authors>
  <commentList>
    <comment ref="A68" authorId="0" shapeId="0" xr:uid="{34D1DFEC-B285-4E78-9112-6B9AA8A811FD}">
      <text>
        <t xml:space="preserve">[Threaded comment]
Your version of Excel allows you to read this threaded comment; however, any edits to it will get removed if the file is opened in a newer version of Excel. Learn more: https://go.microsoft.com/fwlink/?linkid=870924
Comment:
    Ask Maria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<sst xmlns="http://schemas.openxmlformats.org/spreadsheetml/2006/main" count="1853" uniqueCount="198">
  <si>
    <t>-</t>
  </si>
  <si>
    <t>Difference</t>
  </si>
  <si>
    <t>FTE</t>
  </si>
  <si>
    <t>PROGRAM: NUCLEAR REACTOR SAFETY</t>
  </si>
  <si>
    <t>PROGRAM: NUCLEAR MATERIALS AND WASTE SAFETY</t>
  </si>
  <si>
    <t xml:space="preserve">          Grand Total Nuclear Reactor Safety</t>
  </si>
  <si>
    <t xml:space="preserve">         Total Direct Resources</t>
  </si>
  <si>
    <t xml:space="preserve">          Grand Total Nuclear Materials &amp; Waste Safety</t>
  </si>
  <si>
    <t>TOTAL GENERIC LOW LEVEL WASTE</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</si>
  <si>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</si>
  <si>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</si>
  <si>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</si>
  <si>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</si>
  <si>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</si>
  <si>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</si>
  <si>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</si>
  <si>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</si>
  <si>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</si>
  <si>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</si>
  <si>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</si>
  <si>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</si>
  <si>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</si>
  <si>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</si>
  <si>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</si>
  <si>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</si>
  <si>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</si>
  <si>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</si>
  <si>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</si>
  <si>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</si>
  <si>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</si>
  <si>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</si>
  <si>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</si>
  <si>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</si>
  <si>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</si>
  <si>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</si>
  <si>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</si>
  <si>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</si>
  <si>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</si>
  <si>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</si>
  <si>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</si>
  <si>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</si>
  <si>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</si>
  <si>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</si>
  <si>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</si>
  <si>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</si>
  <si>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</si>
  <si>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</si>
  <si>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</si>
  <si>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</si>
  <si>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</si>
  <si>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</si>
  <si>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</si>
  <si>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</si>
  <si>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</si>
  <si>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</si>
  <si>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</si>
  <si>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</si>
  <si>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</si>
  <si>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</si>
  <si>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</si>
  <si>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</si>
  <si>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</si>
  <si>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</si>
  <si>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</si>
  <si>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</si>
  <si>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</si>
  <si>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</si>
  <si>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</si>
  <si>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</si>
  <si>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</si>
  <si>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</si>
  <si>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</si>
  <si>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</si>
  <si>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</si>
  <si>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</si>
  <si>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</si>
  <si>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</si>
  <si>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</si>
  <si>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</si>
  <si>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</si>
  <si>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</si>
  <si>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</si>
  <si>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</si>
  <si>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</si>
  <si>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</si>
  <si>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</si>
  <si>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</si>
  <si>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</si>
  <si>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State Tribal and Federal Programs</t>
  </si>
  <si>
    <t>Rulemaking support</t>
  </si>
  <si>
    <t>Response Programs</t>
  </si>
  <si>
    <t>Uranium Recovery Env. Review</t>
  </si>
  <si>
    <t>Uranium Recovery Envir. Reviews</t>
  </si>
  <si>
    <t>Outreach</t>
  </si>
  <si>
    <t>TOTAL SPENT FUEL STORAGE &amp; REACTOR DECOMM.</t>
  </si>
  <si>
    <t>TOTAL FUEL FACILITY</t>
  </si>
  <si>
    <t>TOTAL MATERIAL USERS</t>
  </si>
  <si>
    <t>TOTAL TRANSPORTATION</t>
  </si>
  <si>
    <t>TOTAL URANIUM RECOVERY</t>
  </si>
  <si>
    <t xml:space="preserve">TOTAL </t>
  </si>
  <si>
    <t>Decomm. Licensing Actions</t>
  </si>
  <si>
    <t>Fukushima NTTF</t>
  </si>
  <si>
    <t>FY15</t>
  </si>
  <si>
    <t>State, Tribal and Federal Programs</t>
  </si>
  <si>
    <t>International Cooperation</t>
  </si>
  <si>
    <t xml:space="preserve">International Cooperation </t>
  </si>
  <si>
    <t>State, Tribal and Federal Pro.</t>
  </si>
  <si>
    <t xml:space="preserve">International </t>
  </si>
  <si>
    <t>International Assistance</t>
  </si>
  <si>
    <t>International Technical Cooperation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</si>
  <si>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</si>
  <si>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</si>
  <si>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</si>
  <si>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</si>
  <si>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</si>
  <si>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</si>
  <si>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</si>
  <si>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</si>
  <si>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</si>
  <si>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</si>
  <si>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</si>
  <si>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</si>
  <si>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</si>
  <si>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</si>
  <si>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</si>
  <si>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</si>
  <si>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</si>
  <si>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</si>
  <si>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</si>
  <si>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</si>
  <si>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</si>
  <si>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</si>
  <si>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</si>
  <si>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</si>
  <si>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</si>
  <si>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</si>
  <si>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</si>
  <si>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</si>
  <si>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</si>
  <si>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</si>
  <si>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</si>
  <si>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</si>
  <si>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</si>
  <si>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</si>
  <si>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</si>
  <si>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</si>
  <si>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</si>
  <si>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</si>
  <si>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</si>
  <si>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</si>
  <si>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</si>
  <si>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</si>
  <si>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</si>
  <si>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</si>
  <si>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</si>
  <si>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</si>
  <si>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</si>
  <si>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</si>
  <si>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</si>
  <si>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</si>
  <si>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CORPORATE SUPPORT</t>
  </si>
  <si>
    <t>Office of Inspector General</t>
  </si>
  <si>
    <t>Engineering Research</t>
  </si>
  <si>
    <t>Aging &amp; Materials Research</t>
  </si>
  <si>
    <t>Systems Analysis Research</t>
  </si>
  <si>
    <t>International Activities Travel</t>
  </si>
  <si>
    <t>IM Technologies</t>
  </si>
  <si>
    <t>Outreach &amp; Compliance Coord. Program</t>
  </si>
  <si>
    <t>International Policy Outreach</t>
  </si>
  <si>
    <t>Commission Appellate Adjudication</t>
  </si>
  <si>
    <t>International Assistance Travel</t>
  </si>
  <si>
    <t xml:space="preserve">Rulemaking </t>
  </si>
  <si>
    <t>Business Process Improvement</t>
  </si>
  <si>
    <t>Decomm Licensing Actions</t>
  </si>
  <si>
    <t>Decommissioning Enviromental Reviews</t>
  </si>
  <si>
    <t>Mission IT/Infrastructure</t>
  </si>
  <si>
    <t>Change of Station</t>
  </si>
  <si>
    <t xml:space="preserve">Policy Advice &amp; Outreach </t>
  </si>
  <si>
    <t>Entry Level Hiring</t>
  </si>
  <si>
    <t>Reactor Research Support</t>
  </si>
  <si>
    <t>Corporate Travel</t>
  </si>
  <si>
    <t xml:space="preserve"> Total Agency Support (Corporate Support ) Resources</t>
  </si>
  <si>
    <t>Total value of budgeted resources for fee class (mission direct FTE x full cost of FTE + mission direct contract $)</t>
  </si>
  <si>
    <t>Evaluation and Evidence</t>
  </si>
  <si>
    <t>Allegations and Investigations</t>
  </si>
  <si>
    <t>Policy Advice &amp; Outreach</t>
  </si>
  <si>
    <t>TOTAL Rare Earth</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</si>
  <si>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state liasion, tribal program activities, dosimeter costs and materials training widely attended by all agency staff including inspectors benefitting numerous facets of the agency's mission. </t>
  </si>
  <si>
    <t>Mission IT Infrastructure</t>
  </si>
  <si>
    <t>FY23</t>
  </si>
  <si>
    <t>FY24</t>
  </si>
  <si>
    <t>Security IT</t>
  </si>
  <si>
    <t xml:space="preserve">Total Mission Program Indirect Resources </t>
  </si>
  <si>
    <t>Total Agency Support (Corporate Support and the IG) Resources</t>
  </si>
  <si>
    <t>TOTAL NON-POWER PRODUCTION OR UTILIZATION FACILITIES</t>
  </si>
  <si>
    <t>Total value of Corporate Support Resources                             (contract funding + 587 FTE multiplied by S&amp;B rate)</t>
  </si>
  <si>
    <t>Total value of the Office of Inspector General Resources (contract funding + 68 FTE multiplied by S&amp;B rate)</t>
  </si>
  <si>
    <t>Total value of Mission Program Indirect Resources (FY 24 contract funding + 454 FTE multiplied by S&amp;B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</si>
</sst>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0_);[Red]\(0\)"/>
    <numFmt numFmtId="173" formatCode="_(&quot;$&quot;* #,##0.0_);_(&quot;$&quot;* \(#,##0.0\);_(&quot;$&quot;* &quot;-&quot;??_);_(@_)"/>
    <numFmt numFmtId="174" formatCode="_(* #,##0_);_(* \(#,##0\);_(* &quot;-&quot;??_);_(@_)"/>
  </numFmts>
  <fonts count="25"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i/>
      <sz val="10"/>
      <name val="Arial"/>
      <family val="2"/>
    </font>
    <font>
      <sz val="11"/>
      <color rgb="FF44546A"/>
      <name val="Arial"/>
      <family val="2"/>
    </font>
    <font>
      <sz val="10"/>
      <color rgb="FFFF0000"/>
      <name val="Arial"/>
      <family val="2"/>
    </font>
    <font>
      <sz val="16"/>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230">
    <xf numFmtId="0" fontId="0" fillId="0" borderId="0" xfId="0"/>
    <xf numFmtId="1" fontId="2" fillId="0" borderId="0" xfId="0" applyNumberFormat="1" applyFont="1"/>
    <xf numFmtId="1" fontId="1" fillId="0" borderId="0" xfId="0" applyNumberFormat="1" applyFont="1"/>
    <xf numFmtId="2" fontId="1" fillId="0" borderId="0" xfId="0" applyNumberFormat="1" applyFont="1"/>
    <xf numFmtId="2" fontId="2" fillId="0" borderId="0" xfId="0" applyNumberFormat="1" applyFont="1"/>
    <xf numFmtId="164" fontId="2" fillId="0" borderId="0" xfId="0" applyNumberFormat="1" applyFont="1"/>
    <xf numFmtId="1" fontId="3" fillId="0" borderId="0" xfId="0" applyNumberFormat="1" applyFont="1"/>
    <xf numFmtId="14" fontId="3" fillId="0" borderId="0" xfId="0" applyNumberFormat="1" applyFont="1" applyProtection="1">
      <protection locked="0"/>
    </xf>
    <xf numFmtId="2" fontId="3" fillId="0" borderId="0" xfId="0" applyNumberFormat="1" applyFo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xf numFmtId="166" fontId="2" fillId="0" borderId="0" xfId="0" applyNumberFormat="1" applyFo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xf numFmtId="1" fontId="7" fillId="0" borderId="0" xfId="0" applyNumberFormat="1" applyFont="1"/>
    <xf numFmtId="3" fontId="1" fillId="0" borderId="0" xfId="0" applyNumberFormat="1" applyFont="1"/>
    <xf numFmtId="3" fontId="1" fillId="0" borderId="0" xfId="0" applyNumberFormat="1" applyFont="1" applyAlignment="1">
      <alignment horizontal="fill"/>
    </xf>
    <xf numFmtId="3" fontId="2" fillId="0" borderId="0" xfId="0" applyNumberFormat="1" applyFont="1"/>
    <xf numFmtId="166" fontId="1" fillId="0" borderId="0" xfId="0" applyNumberFormat="1" applyFont="1"/>
    <xf numFmtId="38" fontId="2" fillId="0" borderId="0" xfId="0" applyNumberFormat="1" applyFont="1"/>
    <xf numFmtId="38" fontId="1" fillId="0" borderId="0" xfId="0" applyNumberFormat="1" applyFont="1" applyAlignment="1">
      <alignment horizontal="fill"/>
    </xf>
    <xf numFmtId="164" fontId="1" fillId="0" borderId="0" xfId="0" applyNumberFormat="1" applyFont="1" applyAlignment="1">
      <alignment horizontal="center"/>
    </xf>
    <xf numFmtId="164" fontId="1" fillId="0" borderId="0" xfId="0" applyNumberFormat="1" applyFont="1" applyAlignment="1">
      <alignment horizontal="fill"/>
    </xf>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Font="1"/>
    <xf numFmtId="0" fontId="0" fillId="0" borderId="0" xfId="0" applyAlignment="1">
      <alignment horizontal="left" indent="2"/>
    </xf>
    <xf numFmtId="164"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xf numFmtId="167" fontId="3" fillId="0" borderId="0" xfId="0" applyNumberFormat="1" applyFont="1"/>
    <xf numFmtId="3" fontId="5" fillId="0" borderId="0" xfId="0" applyNumberFormat="1" applyFont="1"/>
    <xf numFmtId="165" fontId="5" fillId="0" borderId="0" xfId="0" applyNumberFormat="1" applyFont="1"/>
    <xf numFmtId="38" fontId="5" fillId="0" borderId="0" xfId="0" applyNumberFormat="1" applyFont="1"/>
    <xf numFmtId="166" fontId="5" fillId="0" borderId="0" xfId="0" applyNumberFormat="1" applyFont="1"/>
    <xf numFmtId="2" fontId="5" fillId="0" borderId="0" xfId="0" applyNumberFormat="1" applyFo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xf numFmtId="38" fontId="3" fillId="0" borderId="0" xfId="0" applyNumberFormat="1" applyFont="1"/>
    <xf numFmtId="166" fontId="3" fillId="0" borderId="0" xfId="0" applyNumberFormat="1" applyFont="1"/>
    <xf numFmtId="167" fontId="5" fillId="0" borderId="0" xfId="0" applyNumberFormat="1" applyFont="1"/>
    <xf numFmtId="0" fontId="5" fillId="0" borderId="0" xfId="0" applyFont="1"/>
    <xf numFmtId="164" fontId="5" fillId="0" borderId="0" xfId="0" applyNumberFormat="1" applyFont="1"/>
    <xf numFmtId="167" fontId="5" fillId="0" borderId="1" xfId="0" applyNumberFormat="1" applyFont="1" applyBorder="1"/>
    <xf numFmtId="3" fontId="5" fillId="0" borderId="1" xfId="0" applyNumberFormat="1" applyFont="1" applyBorder="1"/>
    <xf numFmtId="165" fontId="5" fillId="0" borderId="1" xfId="0" applyNumberFormat="1" applyFont="1" applyBorder="1"/>
    <xf numFmtId="38" fontId="5" fillId="0" borderId="1" xfId="0" applyNumberFormat="1" applyFont="1" applyBorder="1"/>
    <xf numFmtId="166" fontId="5" fillId="0" borderId="1" xfId="0" applyNumberFormat="1" applyFont="1" applyBorder="1"/>
    <xf numFmtId="38" fontId="5" fillId="0" borderId="2" xfId="0" applyNumberFormat="1" applyFont="1" applyBorder="1"/>
    <xf numFmtId="166" fontId="5" fillId="0" borderId="2" xfId="0" applyNumberFormat="1" applyFont="1" applyBorder="1"/>
    <xf numFmtId="167" fontId="5" fillId="0" borderId="2" xfId="0" applyNumberFormat="1" applyFont="1" applyBorder="1"/>
    <xf numFmtId="164" fontId="5" fillId="0" borderId="2" xfId="0" applyNumberFormat="1" applyFont="1" applyBorder="1"/>
    <xf numFmtId="37" fontId="3" fillId="0" borderId="0" xfId="0" applyNumberFormat="1" applyFont="1"/>
    <xf numFmtId="37" fontId="3" fillId="0" borderId="0" xfId="0" applyNumberFormat="1" applyFont="1" applyAlignment="1">
      <alignment horizontal="fill"/>
    </xf>
    <xf numFmtId="1" fontId="4" fillId="0" borderId="0" xfId="0" applyNumberFormat="1" applyFont="1" applyAlignment="1">
      <alignment horizontal="left" indent="1"/>
    </xf>
    <xf numFmtId="0" fontId="5" fillId="0" borderId="1" xfId="0" applyFont="1" applyBorder="1"/>
    <xf numFmtId="14" fontId="6" fillId="0" borderId="0" xfId="0" applyNumberFormat="1" applyFont="1" applyProtection="1">
      <protection locked="0"/>
    </xf>
    <xf numFmtId="2" fontId="6" fillId="0" borderId="0" xfId="0" applyNumberFormat="1" applyFont="1"/>
    <xf numFmtId="38" fontId="3" fillId="0" borderId="1" xfId="0" applyNumberFormat="1" applyFont="1" applyBorder="1"/>
    <xf numFmtId="166" fontId="3" fillId="0" borderId="1" xfId="0" applyNumberFormat="1" applyFont="1" applyBorder="1"/>
    <xf numFmtId="3" fontId="3" fillId="0" borderId="0" xfId="0" applyNumberFormat="1" applyFont="1" applyAlignment="1">
      <alignment horizontal="center"/>
    </xf>
    <xf numFmtId="164" fontId="11"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Font="1"/>
    <xf numFmtId="164" fontId="5" fillId="0" borderId="1" xfId="0" applyNumberFormat="1" applyFont="1" applyBorder="1"/>
    <xf numFmtId="165" fontId="5" fillId="0" borderId="2" xfId="0" applyNumberFormat="1" applyFont="1" applyBorder="1"/>
    <xf numFmtId="168" fontId="5" fillId="0" borderId="0" xfId="1" applyNumberFormat="1" applyFont="1" applyBorder="1" applyAlignment="1"/>
    <xf numFmtId="164" fontId="12" fillId="0" borderId="0" xfId="0" applyNumberFormat="1" applyFont="1"/>
    <xf numFmtId="1" fontId="2" fillId="0" borderId="1" xfId="0" applyNumberFormat="1" applyFont="1" applyBorder="1"/>
    <xf numFmtId="38" fontId="5" fillId="0" borderId="0" xfId="2" applyNumberFormat="1" applyFont="1" applyAlignment="1"/>
    <xf numFmtId="6" fontId="5" fillId="0" borderId="0" xfId="2" applyNumberFormat="1" applyFont="1" applyAlignment="1"/>
    <xf numFmtId="6" fontId="5" fillId="0" borderId="0" xfId="0" applyNumberFormat="1" applyFo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11" fillId="0" borderId="0" xfId="1" applyNumberFormat="1" applyFont="1"/>
    <xf numFmtId="38" fontId="5" fillId="0" borderId="1" xfId="1" applyNumberFormat="1" applyFont="1" applyBorder="1"/>
    <xf numFmtId="38" fontId="5" fillId="0" borderId="0" xfId="1" applyNumberFormat="1" applyFont="1" applyBorder="1"/>
    <xf numFmtId="38" fontId="11" fillId="0" borderId="0" xfId="0" applyNumberFormat="1" applyFont="1"/>
    <xf numFmtId="38" fontId="2" fillId="0" borderId="1" xfId="0" applyNumberFormat="1" applyFont="1" applyBorder="1"/>
    <xf numFmtId="38" fontId="3" fillId="0" borderId="0" xfId="1" applyNumberFormat="1" applyFont="1" applyBorder="1" applyAlignment="1"/>
    <xf numFmtId="164" fontId="2" fillId="0" borderId="1" xfId="0" applyNumberFormat="1" applyFont="1" applyBorder="1"/>
    <xf numFmtId="169" fontId="5" fillId="0" borderId="0" xfId="2" applyNumberFormat="1" applyFont="1" applyAlignment="1"/>
    <xf numFmtId="169" fontId="5" fillId="0" borderId="0" xfId="0" applyNumberFormat="1" applyFont="1"/>
    <xf numFmtId="1" fontId="6" fillId="2" borderId="0" xfId="0" applyNumberFormat="1" applyFont="1" applyFill="1" applyAlignment="1">
      <alignment vertical="center"/>
    </xf>
    <xf numFmtId="1" fontId="6" fillId="0" borderId="3" xfId="0" applyNumberFormat="1" applyFont="1" applyBorder="1" applyAlignment="1">
      <alignment vertical="center"/>
    </xf>
    <xf numFmtId="1" fontId="6" fillId="0" borderId="4" xfId="0" applyNumberFormat="1" applyFont="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Alignment="1">
      <alignment horizontal="right"/>
    </xf>
    <xf numFmtId="0" fontId="5" fillId="0" borderId="0" xfId="0" applyFont="1" applyAlignment="1">
      <alignment horizontal="right"/>
    </xf>
    <xf numFmtId="0" fontId="5" fillId="0" borderId="1" xfId="0"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170" fontId="5" fillId="0" borderId="2" xfId="0" applyNumberFormat="1" applyFont="1" applyBorder="1"/>
    <xf numFmtId="170" fontId="5" fillId="0" borderId="1" xfId="0" applyNumberFormat="1" applyFont="1" applyBorder="1"/>
    <xf numFmtId="170" fontId="5" fillId="0" borderId="0" xfId="0" applyNumberFormat="1" applyFont="1"/>
    <xf numFmtId="1" fontId="15" fillId="0" borderId="0" xfId="0" quotePrefix="1" applyNumberFormat="1" applyFont="1"/>
    <xf numFmtId="3" fontId="15" fillId="0" borderId="0" xfId="0" applyNumberFormat="1" applyFont="1"/>
    <xf numFmtId="166" fontId="15" fillId="0" borderId="0" xfId="0" applyNumberFormat="1" applyFont="1"/>
    <xf numFmtId="1" fontId="15" fillId="0" borderId="0" xfId="0" applyNumberFormat="1" applyFont="1"/>
    <xf numFmtId="3" fontId="16" fillId="0" borderId="0" xfId="0" applyNumberFormat="1" applyFont="1"/>
    <xf numFmtId="166" fontId="16" fillId="0" borderId="0" xfId="0" applyNumberFormat="1" applyFont="1"/>
    <xf numFmtId="1" fontId="16" fillId="0" borderId="0" xfId="0" applyNumberFormat="1" applyFont="1"/>
    <xf numFmtId="14" fontId="15" fillId="0" borderId="0" xfId="0" applyNumberFormat="1" applyFont="1" applyProtection="1">
      <protection locked="0"/>
    </xf>
    <xf numFmtId="3" fontId="15" fillId="0" borderId="0" xfId="0" applyNumberFormat="1" applyFont="1" applyAlignment="1">
      <alignment horizontal="center"/>
    </xf>
    <xf numFmtId="2" fontId="15" fillId="0" borderId="0" xfId="0" applyNumberFormat="1" applyFont="1"/>
    <xf numFmtId="2" fontId="16" fillId="0" borderId="0" xfId="0" applyNumberFormat="1" applyFont="1"/>
    <xf numFmtId="164" fontId="15" fillId="0" borderId="0" xfId="0" applyNumberFormat="1" applyFont="1" applyAlignment="1">
      <alignment horizontal="center"/>
    </xf>
    <xf numFmtId="3" fontId="16" fillId="0" borderId="0" xfId="0" applyNumberFormat="1" applyFont="1" applyAlignment="1">
      <alignment horizontal="center"/>
    </xf>
    <xf numFmtId="166" fontId="15" fillId="0" borderId="0" xfId="0" applyNumberFormat="1" applyFont="1" applyAlignment="1">
      <alignment horizontal="center"/>
    </xf>
    <xf numFmtId="3" fontId="15" fillId="0" borderId="0" xfId="0" applyNumberFormat="1" applyFont="1" applyAlignment="1">
      <alignment horizontal="fill"/>
    </xf>
    <xf numFmtId="164" fontId="15" fillId="0" borderId="0" xfId="0" applyNumberFormat="1" applyFont="1" applyAlignment="1">
      <alignment horizontal="fill"/>
    </xf>
    <xf numFmtId="38" fontId="15" fillId="0" borderId="0" xfId="0" applyNumberFormat="1" applyFont="1" applyAlignment="1">
      <alignment horizontal="fill"/>
    </xf>
    <xf numFmtId="166" fontId="15" fillId="0" borderId="0" xfId="0" applyNumberFormat="1" applyFont="1" applyAlignment="1">
      <alignment horizontal="fill"/>
    </xf>
    <xf numFmtId="1" fontId="17" fillId="2" borderId="6" xfId="0" applyNumberFormat="1" applyFont="1" applyFill="1" applyBorder="1" applyAlignment="1">
      <alignment vertical="center"/>
    </xf>
    <xf numFmtId="38" fontId="15" fillId="0" borderId="0" xfId="1" applyNumberFormat="1" applyFont="1" applyAlignment="1"/>
    <xf numFmtId="164" fontId="15" fillId="0" borderId="0" xfId="0" applyNumberFormat="1" applyFont="1"/>
    <xf numFmtId="38" fontId="15" fillId="0" borderId="0" xfId="0" applyNumberFormat="1" applyFont="1"/>
    <xf numFmtId="1" fontId="17" fillId="2" borderId="7" xfId="0" applyNumberFormat="1" applyFont="1" applyFill="1" applyBorder="1" applyAlignment="1">
      <alignment vertical="center"/>
    </xf>
    <xf numFmtId="165" fontId="15" fillId="0" borderId="0" xfId="0" applyNumberFormat="1" applyFont="1"/>
    <xf numFmtId="0" fontId="18" fillId="0" borderId="0" xfId="0" applyFont="1" applyAlignment="1">
      <alignment horizontal="left" indent="1"/>
    </xf>
    <xf numFmtId="0" fontId="16" fillId="0" borderId="0" xfId="0" applyFont="1" applyAlignment="1">
      <alignment horizontal="left" indent="2"/>
    </xf>
    <xf numFmtId="38" fontId="16" fillId="0" borderId="0" xfId="0" applyNumberFormat="1" applyFont="1"/>
    <xf numFmtId="38" fontId="16" fillId="0" borderId="0" xfId="1" applyNumberFormat="1" applyFont="1"/>
    <xf numFmtId="164" fontId="16" fillId="0" borderId="0" xfId="0" applyNumberFormat="1" applyFont="1"/>
    <xf numFmtId="38" fontId="19" fillId="0" borderId="0" xfId="1" applyNumberFormat="1" applyFont="1"/>
    <xf numFmtId="38" fontId="16" fillId="0" borderId="0" xfId="1" applyNumberFormat="1" applyFont="1" applyBorder="1"/>
    <xf numFmtId="38" fontId="16" fillId="0" borderId="1" xfId="1" applyNumberFormat="1" applyFont="1" applyBorder="1"/>
    <xf numFmtId="164" fontId="16" fillId="0" borderId="1" xfId="0" applyNumberFormat="1" applyFont="1" applyBorder="1"/>
    <xf numFmtId="38" fontId="15" fillId="0" borderId="1" xfId="0" applyNumberFormat="1" applyFont="1" applyBorder="1"/>
    <xf numFmtId="1" fontId="15" fillId="0" borderId="0" xfId="0" applyNumberFormat="1" applyFont="1" applyAlignment="1">
      <alignment vertical="center"/>
    </xf>
    <xf numFmtId="167" fontId="16" fillId="0" borderId="0" xfId="0" applyNumberFormat="1" applyFont="1"/>
    <xf numFmtId="171" fontId="15" fillId="0" borderId="0" xfId="2" applyNumberFormat="1" applyFont="1" applyBorder="1" applyAlignment="1"/>
    <xf numFmtId="171" fontId="16" fillId="0" borderId="0" xfId="2" applyNumberFormat="1" applyFont="1" applyBorder="1"/>
    <xf numFmtId="165" fontId="16" fillId="0" borderId="0" xfId="0" applyNumberFormat="1" applyFont="1"/>
    <xf numFmtId="1" fontId="17" fillId="2" borderId="5" xfId="0" applyNumberFormat="1" applyFont="1" applyFill="1" applyBorder="1" applyAlignment="1">
      <alignment vertical="center"/>
    </xf>
    <xf numFmtId="171" fontId="16" fillId="0" borderId="0" xfId="2" applyNumberFormat="1" applyFont="1" applyAlignment="1"/>
    <xf numFmtId="1" fontId="15" fillId="0" borderId="0" xfId="0" applyNumberFormat="1" applyFont="1" applyAlignment="1">
      <alignment vertical="center" wrapText="1"/>
    </xf>
    <xf numFmtId="172" fontId="16" fillId="0" borderId="0" xfId="0" applyNumberFormat="1" applyFont="1"/>
    <xf numFmtId="172" fontId="15" fillId="0" borderId="0" xfId="0" applyNumberFormat="1" applyFont="1" applyAlignment="1">
      <alignment horizontal="center"/>
    </xf>
    <xf numFmtId="172" fontId="15" fillId="0" borderId="0" xfId="0" applyNumberFormat="1" applyFont="1" applyAlignment="1">
      <alignment horizontal="fill"/>
    </xf>
    <xf numFmtId="1" fontId="17" fillId="2" borderId="3" xfId="0" applyNumberFormat="1" applyFont="1" applyFill="1" applyBorder="1" applyAlignment="1">
      <alignment vertical="center"/>
    </xf>
    <xf numFmtId="1" fontId="17" fillId="2" borderId="4" xfId="0" applyNumberFormat="1" applyFont="1" applyFill="1" applyBorder="1" applyAlignment="1">
      <alignment vertical="center"/>
    </xf>
    <xf numFmtId="1" fontId="17" fillId="0" borderId="0" xfId="0" applyNumberFormat="1" applyFont="1" applyAlignment="1">
      <alignment vertical="center"/>
    </xf>
    <xf numFmtId="170" fontId="16" fillId="0" borderId="0" xfId="1" applyNumberFormat="1" applyFont="1"/>
    <xf numFmtId="1" fontId="20" fillId="0" borderId="0" xfId="0" applyNumberFormat="1" applyFont="1"/>
    <xf numFmtId="1" fontId="17" fillId="2" borderId="4" xfId="0" applyNumberFormat="1" applyFont="1" applyFill="1" applyBorder="1" applyAlignment="1">
      <alignment vertical="center" wrapText="1"/>
    </xf>
    <xf numFmtId="1" fontId="15" fillId="0" borderId="0" xfId="0" applyNumberFormat="1" applyFont="1" applyAlignment="1">
      <alignment horizontal="left" wrapText="1"/>
    </xf>
    <xf numFmtId="1" fontId="17" fillId="0" borderId="0" xfId="0" applyNumberFormat="1" applyFont="1" applyAlignment="1">
      <alignment horizontal="left" wrapText="1"/>
    </xf>
    <xf numFmtId="171" fontId="16" fillId="0" borderId="0" xfId="2" applyNumberFormat="1" applyFont="1" applyFill="1" applyAlignment="1"/>
    <xf numFmtId="39" fontId="5" fillId="0" borderId="0" xfId="0" applyNumberFormat="1" applyFont="1"/>
    <xf numFmtId="167" fontId="5" fillId="0" borderId="0" xfId="1" applyNumberFormat="1" applyFont="1"/>
    <xf numFmtId="167" fontId="5" fillId="0" borderId="0" xfId="2" applyNumberFormat="1" applyFont="1" applyAlignment="1"/>
    <xf numFmtId="167" fontId="2" fillId="0" borderId="0" xfId="0" applyNumberFormat="1" applyFo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2" fillId="0" borderId="1" xfId="0" applyNumberFormat="1" applyFont="1" applyBorder="1"/>
    <xf numFmtId="167" fontId="3" fillId="0" borderId="1" xfId="0" applyNumberFormat="1" applyFont="1" applyBorder="1"/>
    <xf numFmtId="38" fontId="2" fillId="0" borderId="0" xfId="1" applyNumberFormat="1" applyFont="1"/>
    <xf numFmtId="165" fontId="2" fillId="0" borderId="0" xfId="0" applyNumberFormat="1" applyFont="1"/>
    <xf numFmtId="164" fontId="1" fillId="0" borderId="0" xfId="0" applyNumberFormat="1" applyFont="1"/>
    <xf numFmtId="38" fontId="5" fillId="0" borderId="8" xfId="0" applyNumberFormat="1" applyFont="1" applyBorder="1"/>
    <xf numFmtId="165" fontId="5" fillId="0" borderId="8" xfId="0" applyNumberFormat="1" applyFont="1" applyBorder="1"/>
    <xf numFmtId="166" fontId="5" fillId="0" borderId="8" xfId="0" applyNumberFormat="1" applyFont="1" applyBorder="1"/>
    <xf numFmtId="166" fontId="15" fillId="0" borderId="1" xfId="0" applyNumberFormat="1" applyFont="1" applyBorder="1"/>
    <xf numFmtId="38" fontId="2" fillId="0" borderId="1" xfId="1" applyNumberFormat="1" applyFont="1" applyBorder="1"/>
    <xf numFmtId="165" fontId="2" fillId="0" borderId="1" xfId="0" applyNumberFormat="1" applyFont="1" applyBorder="1"/>
    <xf numFmtId="0" fontId="2" fillId="0" borderId="0" xfId="0" applyFont="1"/>
    <xf numFmtId="38" fontId="2" fillId="0" borderId="0" xfId="1" applyNumberFormat="1" applyFont="1" applyBorder="1"/>
    <xf numFmtId="170" fontId="5" fillId="0" borderId="8" xfId="0" applyNumberFormat="1" applyFont="1" applyBorder="1"/>
    <xf numFmtId="170" fontId="15" fillId="0" borderId="1" xfId="0" applyNumberFormat="1" applyFont="1" applyBorder="1"/>
    <xf numFmtId="170" fontId="15" fillId="0" borderId="0" xfId="0" applyNumberFormat="1" applyFont="1"/>
    <xf numFmtId="0" fontId="21" fillId="0" borderId="0" xfId="0" applyFont="1" applyAlignment="1">
      <alignment vertical="center"/>
    </xf>
    <xf numFmtId="0" fontId="22" fillId="0" borderId="0" xfId="0" applyFont="1" applyAlignment="1">
      <alignment vertical="center"/>
    </xf>
    <xf numFmtId="38" fontId="15" fillId="0" borderId="8" xfId="0" applyNumberFormat="1" applyFont="1" applyBorder="1"/>
    <xf numFmtId="166" fontId="15" fillId="0" borderId="8" xfId="0" applyNumberFormat="1" applyFont="1" applyBorder="1"/>
    <xf numFmtId="38" fontId="3" fillId="0" borderId="2" xfId="0" applyNumberFormat="1" applyFont="1" applyBorder="1"/>
    <xf numFmtId="38" fontId="12" fillId="0" borderId="0" xfId="0" applyNumberFormat="1" applyFont="1"/>
    <xf numFmtId="0" fontId="12" fillId="0" borderId="0" xfId="0" applyFont="1"/>
    <xf numFmtId="170" fontId="3" fillId="0" borderId="0" xfId="0" applyNumberFormat="1" applyFont="1"/>
    <xf numFmtId="167" fontId="12" fillId="0" borderId="0" xfId="0" applyNumberFormat="1" applyFont="1"/>
    <xf numFmtId="167" fontId="23" fillId="0" borderId="1" xfId="0" applyNumberFormat="1" applyFont="1" applyBorder="1"/>
    <xf numFmtId="167" fontId="23" fillId="0" borderId="0" xfId="0" applyNumberFormat="1" applyFont="1"/>
    <xf numFmtId="167" fontId="23" fillId="0" borderId="2" xfId="0" applyNumberFormat="1" applyFont="1" applyBorder="1"/>
    <xf numFmtId="173" fontId="16" fillId="0" borderId="0" xfId="2" applyNumberFormat="1" applyFont="1" applyFill="1" applyBorder="1"/>
    <xf numFmtId="173" fontId="16" fillId="0" borderId="0" xfId="0" applyNumberFormat="1" applyFont="1"/>
    <xf numFmtId="173" fontId="16" fillId="0" borderId="0" xfId="2" applyNumberFormat="1" applyFont="1" applyFill="1" applyAlignment="1"/>
    <xf numFmtId="173" fontId="16" fillId="0" borderId="0" xfId="2" applyNumberFormat="1" applyFont="1" applyAlignment="1"/>
    <xf numFmtId="168" fontId="15" fillId="0" borderId="0" xfId="1" applyNumberFormat="1" applyFont="1"/>
    <xf numFmtId="173" fontId="16" fillId="0" borderId="0" xfId="2" applyNumberFormat="1" applyFont="1" applyBorder="1"/>
    <xf numFmtId="42" fontId="15" fillId="0" borderId="0" xfId="2" applyNumberFormat="1" applyFont="1" applyFill="1" applyBorder="1" applyAlignment="1"/>
    <xf numFmtId="42" fontId="16" fillId="0" borderId="0" xfId="2" applyNumberFormat="1" applyFont="1" applyFill="1" applyAlignment="1"/>
    <xf numFmtId="169" fontId="16" fillId="0" borderId="0" xfId="0" applyNumberFormat="1" applyFont="1"/>
    <xf numFmtId="169" fontId="16" fillId="0" borderId="0" xfId="2" applyNumberFormat="1" applyFont="1" applyFill="1" applyAlignment="1"/>
    <xf numFmtId="171" fontId="24" fillId="0" borderId="0" xfId="2" applyNumberFormat="1" applyFont="1" applyAlignment="1"/>
    <xf numFmtId="174" fontId="24" fillId="0" borderId="0" xfId="1" applyNumberFormat="1" applyFont="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2" fillId="0" borderId="0" xfId="0" applyNumberFormat="1" applyFont="1" applyAlignment="1">
      <alignment wrapText="1"/>
    </xf>
    <xf numFmtId="1" fontId="5" fillId="0" borderId="0" xfId="0" applyNumberFormat="1" applyFont="1" applyAlignment="1">
      <alignment wrapText="1"/>
    </xf>
    <xf numFmtId="1" fontId="2" fillId="0" borderId="0" xfId="0" applyNumberFormat="1" applyFont="1" applyAlignment="1">
      <alignment vertical="top" wrapText="1"/>
    </xf>
    <xf numFmtId="0" fontId="8" fillId="0" borderId="0" xfId="0" applyFont="1" applyAlignment="1">
      <alignment vertical="top" wrapText="1"/>
    </xf>
    <xf numFmtId="3" fontId="2" fillId="0" borderId="0" xfId="0" applyNumberFormat="1" applyFont="1" applyAlignment="1">
      <alignment horizontal="center"/>
    </xf>
    <xf numFmtId="166" fontId="2" fillId="0" borderId="0" xfId="0" applyNumberFormat="1" applyFont="1" applyAlignment="1">
      <alignment horizontal="center"/>
    </xf>
    <xf numFmtId="3" fontId="15" fillId="0" borderId="0" xfId="0" applyNumberFormat="1" applyFont="1" applyAlignment="1">
      <alignment horizontal="center"/>
    </xf>
    <xf numFmtId="3" fontId="16" fillId="0" borderId="0" xfId="0" applyNumberFormat="1" applyFont="1" applyAlignment="1">
      <alignment horizontal="center"/>
    </xf>
    <xf numFmtId="166" fontId="16"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hristine Galster" id="{664A0779-F4E2-468D-9F6D-AC8B8AE49F8C}" userId="S::CLG4@nrc.gov::f203cd1d-3a83-4ed4-82c0-bf7171deb27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8" dT="2024-01-18T18:19:11.14" personId="{664A0779-F4E2-468D-9F6D-AC8B8AE49F8C}" id="{34D1DFEC-B285-4E78-9112-6B9AA8A811FD}">
    <text xml:space="preserve">Ask Maria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78"/>
  <sheetViews>
    <sheetView tabSelected="1" view="pageBreakPreview" zoomScaleNormal="100" zoomScaleSheetLayoutView="100" workbookViewId="0">
      <pane xSplit="1" ySplit="4" topLeftCell="B5" activePane="bottomRight" state="frozen"/>
      <selection activeCell="A17" sqref="A17"/>
      <selection pane="topRight" activeCell="A17" sqref="A17"/>
      <selection pane="bottomLeft" activeCell="A17" sqref="A17"/>
      <selection pane="bottomRight" activeCell="A17" sqref="A17"/>
    </sheetView>
  </sheetViews>
  <sheetFormatPr defaultColWidth="8.69140625" defaultRowHeight="12.5" x14ac:dyDescent="0.25"/>
  <cols>
    <col min="1" max="1" width="57.69140625" style="11" customWidth="1"/>
    <col min="2" max="2" width="12.3046875" style="37" customWidth="1"/>
    <col min="3" max="3" width="6.84375" style="50" customWidth="1"/>
    <col min="4" max="4" width="2.07421875" style="11" customWidth="1"/>
    <col min="5" max="5" width="12" style="37" customWidth="1"/>
    <col min="6" max="6" width="6.84375" style="36" customWidth="1"/>
    <col min="7" max="7" width="2.07421875" style="11" customWidth="1"/>
    <col min="8" max="8" width="11.3046875" style="37" customWidth="1"/>
    <col min="9" max="9" width="8.07421875" style="38" customWidth="1"/>
    <col min="10" max="10" width="8.69140625" style="11"/>
    <col min="11" max="11" width="8.69140625" style="1"/>
    <col min="12" max="12" width="11" style="1" bestFit="1" customWidth="1"/>
    <col min="13" max="16384" width="8.69140625" style="1"/>
  </cols>
  <sheetData>
    <row r="1" spans="1:14" ht="24" customHeight="1" x14ac:dyDescent="0.25">
      <c r="A1" s="6"/>
      <c r="B1" s="48"/>
      <c r="C1" s="34"/>
      <c r="D1" s="6"/>
    </row>
    <row r="2" spans="1:14" ht="13" x14ac:dyDescent="0.3">
      <c r="A2" s="66"/>
      <c r="B2" s="217" t="s">
        <v>190</v>
      </c>
      <c r="C2" s="218"/>
      <c r="D2" s="8"/>
      <c r="E2" s="217" t="s">
        <v>189</v>
      </c>
      <c r="F2" s="218"/>
      <c r="G2" s="39"/>
      <c r="H2" s="219" t="s">
        <v>1</v>
      </c>
      <c r="I2" s="220"/>
    </row>
    <row r="3" spans="1:14" ht="13" x14ac:dyDescent="0.3">
      <c r="A3" s="67"/>
      <c r="B3" s="83" t="s">
        <v>35</v>
      </c>
      <c r="C3" s="32" t="s">
        <v>2</v>
      </c>
      <c r="D3" s="8"/>
      <c r="E3" s="83" t="s">
        <v>35</v>
      </c>
      <c r="F3" s="40" t="s">
        <v>2</v>
      </c>
      <c r="G3" s="39"/>
      <c r="H3" s="31" t="s">
        <v>35</v>
      </c>
      <c r="I3" s="41" t="s">
        <v>2</v>
      </c>
    </row>
    <row r="4" spans="1:14" ht="13" thickBot="1" x14ac:dyDescent="0.3">
      <c r="A4" s="8"/>
      <c r="B4" s="45" t="s">
        <v>0</v>
      </c>
      <c r="C4" s="42" t="s">
        <v>0</v>
      </c>
      <c r="D4" s="8"/>
      <c r="E4" s="45" t="s">
        <v>0</v>
      </c>
      <c r="F4" s="44" t="s">
        <v>0</v>
      </c>
      <c r="G4" s="39"/>
      <c r="H4" s="45" t="s">
        <v>0</v>
      </c>
      <c r="I4" s="46" t="s">
        <v>0</v>
      </c>
    </row>
    <row r="5" spans="1:14" ht="12.75" customHeight="1" x14ac:dyDescent="0.25">
      <c r="A5" s="103" t="s">
        <v>3</v>
      </c>
      <c r="B5" s="84"/>
      <c r="C5" s="33"/>
      <c r="D5" s="6"/>
      <c r="E5" s="48"/>
      <c r="F5" s="47"/>
      <c r="G5" s="6"/>
      <c r="H5" s="48"/>
      <c r="I5" s="49"/>
    </row>
    <row r="6" spans="1:14" ht="15" customHeight="1" thickBot="1" x14ac:dyDescent="0.3">
      <c r="A6" s="104" t="s">
        <v>9</v>
      </c>
      <c r="B6" s="84"/>
      <c r="C6" s="33"/>
      <c r="D6" s="6"/>
      <c r="E6" s="48"/>
      <c r="F6" s="47"/>
      <c r="G6" s="6"/>
      <c r="H6" s="48"/>
      <c r="I6" s="49"/>
    </row>
    <row r="7" spans="1:14" ht="15" customHeight="1" x14ac:dyDescent="0.3">
      <c r="A7" s="64" t="s">
        <v>83</v>
      </c>
      <c r="B7" s="84"/>
      <c r="C7" s="33"/>
      <c r="D7" s="6"/>
      <c r="E7" s="48"/>
      <c r="F7" s="47"/>
      <c r="G7" s="6"/>
      <c r="H7" s="48"/>
      <c r="I7" s="49"/>
      <c r="L7" s="26"/>
      <c r="M7" s="27"/>
      <c r="N7" s="28"/>
    </row>
    <row r="8" spans="1:14" ht="15" hidden="1" customHeight="1" x14ac:dyDescent="0.3">
      <c r="A8" s="72" t="s">
        <v>70</v>
      </c>
      <c r="B8" s="85"/>
      <c r="C8" s="52"/>
      <c r="D8" s="6"/>
      <c r="E8" s="48"/>
      <c r="F8" s="47"/>
      <c r="G8" s="6"/>
      <c r="H8" s="48"/>
      <c r="I8" s="49"/>
      <c r="L8" s="26"/>
      <c r="M8" s="27"/>
      <c r="N8" s="28"/>
    </row>
    <row r="9" spans="1:14" ht="15" hidden="1" customHeight="1" x14ac:dyDescent="0.3">
      <c r="A9" s="106" t="s">
        <v>104</v>
      </c>
      <c r="B9" s="85">
        <v>0</v>
      </c>
      <c r="C9" s="52">
        <v>0</v>
      </c>
      <c r="D9" s="6"/>
      <c r="E9" s="85">
        <v>0</v>
      </c>
      <c r="F9" s="52">
        <v>0</v>
      </c>
      <c r="G9" s="6"/>
      <c r="H9" s="48">
        <v>0</v>
      </c>
      <c r="I9" s="49">
        <v>0</v>
      </c>
      <c r="L9" s="26"/>
      <c r="M9" s="27"/>
      <c r="N9" s="28"/>
    </row>
    <row r="10" spans="1:14" ht="15" customHeight="1" x14ac:dyDescent="0.3">
      <c r="A10" s="72" t="s">
        <v>67</v>
      </c>
      <c r="B10" s="85"/>
      <c r="C10" s="52"/>
      <c r="D10" s="6"/>
      <c r="E10" s="85"/>
      <c r="F10" s="52"/>
      <c r="G10" s="6"/>
      <c r="H10" s="48"/>
      <c r="I10" s="49"/>
      <c r="L10" s="26"/>
      <c r="M10" s="27"/>
      <c r="N10" s="28"/>
    </row>
    <row r="11" spans="1:14" ht="15" hidden="1" customHeight="1" x14ac:dyDescent="0.3">
      <c r="A11" s="73" t="s">
        <v>11</v>
      </c>
      <c r="B11" s="85">
        <v>0</v>
      </c>
      <c r="C11" s="52">
        <v>0</v>
      </c>
      <c r="D11" s="6"/>
      <c r="E11" s="85">
        <v>0</v>
      </c>
      <c r="F11" s="52">
        <v>0</v>
      </c>
      <c r="G11" s="6"/>
      <c r="H11" s="48">
        <v>0</v>
      </c>
      <c r="I11" s="49">
        <v>0</v>
      </c>
      <c r="L11" s="26"/>
      <c r="M11" s="27"/>
      <c r="N11" s="28"/>
    </row>
    <row r="12" spans="1:14" ht="15" customHeight="1" x14ac:dyDescent="0.3">
      <c r="A12" s="73" t="s">
        <v>12</v>
      </c>
      <c r="B12" s="85">
        <v>815</v>
      </c>
      <c r="C12" s="52">
        <v>24.9</v>
      </c>
      <c r="D12" s="6"/>
      <c r="E12" s="85">
        <v>150</v>
      </c>
      <c r="F12" s="52">
        <v>10.6</v>
      </c>
      <c r="G12" s="6"/>
      <c r="H12" s="48">
        <v>665</v>
      </c>
      <c r="I12" s="49">
        <v>14.299999999999999</v>
      </c>
      <c r="L12" s="26"/>
      <c r="M12" s="27"/>
      <c r="N12" s="28"/>
    </row>
    <row r="13" spans="1:14" ht="15" customHeight="1" x14ac:dyDescent="0.3">
      <c r="A13" s="73" t="s">
        <v>13</v>
      </c>
      <c r="B13" s="85">
        <v>260</v>
      </c>
      <c r="C13" s="52">
        <v>31.9</v>
      </c>
      <c r="D13" s="6"/>
      <c r="E13" s="85">
        <v>188</v>
      </c>
      <c r="F13" s="52">
        <v>17.2</v>
      </c>
      <c r="G13" s="6"/>
      <c r="H13" s="48">
        <v>72</v>
      </c>
      <c r="I13" s="49">
        <v>14.7</v>
      </c>
      <c r="L13" s="26"/>
      <c r="M13" s="27"/>
      <c r="N13" s="28"/>
    </row>
    <row r="14" spans="1:14" ht="15" hidden="1" customHeight="1" x14ac:dyDescent="0.3">
      <c r="A14" s="73" t="s">
        <v>14</v>
      </c>
      <c r="B14" s="85">
        <v>0</v>
      </c>
      <c r="C14" s="52">
        <v>0</v>
      </c>
      <c r="D14" s="6"/>
      <c r="E14" s="85">
        <v>0</v>
      </c>
      <c r="F14" s="52">
        <v>0</v>
      </c>
      <c r="G14" s="6"/>
      <c r="H14" s="48">
        <v>0</v>
      </c>
      <c r="I14" s="49">
        <v>0</v>
      </c>
      <c r="L14" s="26"/>
      <c r="M14" s="27"/>
      <c r="N14" s="28"/>
    </row>
    <row r="15" spans="1:14" ht="15" customHeight="1" x14ac:dyDescent="0.3">
      <c r="A15" s="106" t="s">
        <v>137</v>
      </c>
      <c r="B15" s="85">
        <v>0</v>
      </c>
      <c r="C15" s="52">
        <v>1</v>
      </c>
      <c r="D15" s="6"/>
      <c r="E15" s="85">
        <v>0</v>
      </c>
      <c r="F15" s="52">
        <v>1</v>
      </c>
      <c r="G15" s="6"/>
      <c r="H15" s="48">
        <v>0</v>
      </c>
      <c r="I15" s="49">
        <v>0</v>
      </c>
      <c r="L15" s="26"/>
      <c r="M15" s="27"/>
      <c r="N15" s="28"/>
    </row>
    <row r="16" spans="1:14" ht="15" customHeight="1" x14ac:dyDescent="0.3">
      <c r="A16" s="106" t="s">
        <v>141</v>
      </c>
      <c r="B16" s="85">
        <v>0</v>
      </c>
      <c r="C16" s="52">
        <v>0</v>
      </c>
      <c r="D16" s="6"/>
      <c r="E16" s="85">
        <v>1441</v>
      </c>
      <c r="F16" s="52">
        <v>2</v>
      </c>
      <c r="G16" s="6"/>
      <c r="H16" s="48">
        <v>-1441</v>
      </c>
      <c r="I16" s="49">
        <v>-2</v>
      </c>
      <c r="L16" s="26"/>
      <c r="M16" s="27"/>
      <c r="N16" s="28"/>
    </row>
    <row r="17" spans="1:14" ht="15" customHeight="1" x14ac:dyDescent="0.3">
      <c r="A17" s="73" t="s">
        <v>16</v>
      </c>
      <c r="B17" s="85">
        <v>50</v>
      </c>
      <c r="C17" s="52">
        <v>6.8</v>
      </c>
      <c r="D17" s="6"/>
      <c r="E17" s="85">
        <v>50</v>
      </c>
      <c r="F17" s="52">
        <v>3.5</v>
      </c>
      <c r="G17" s="6"/>
      <c r="H17" s="48">
        <v>0</v>
      </c>
      <c r="I17" s="49">
        <v>3.3</v>
      </c>
      <c r="L17" s="26"/>
      <c r="M17" s="27"/>
      <c r="N17" s="28"/>
    </row>
    <row r="18" spans="1:14" ht="15" customHeight="1" x14ac:dyDescent="0.3">
      <c r="A18" s="73" t="s">
        <v>17</v>
      </c>
      <c r="B18" s="85">
        <v>197</v>
      </c>
      <c r="C18" s="52">
        <v>27</v>
      </c>
      <c r="D18" s="6"/>
      <c r="E18" s="85">
        <v>1702</v>
      </c>
      <c r="F18" s="52">
        <v>24.8</v>
      </c>
      <c r="G18" s="6"/>
      <c r="H18" s="48">
        <v>-1505</v>
      </c>
      <c r="I18" s="49">
        <v>2.1999999999999993</v>
      </c>
      <c r="L18" s="26"/>
      <c r="M18" s="27"/>
      <c r="N18" s="28"/>
    </row>
    <row r="19" spans="1:14" ht="15" customHeight="1" x14ac:dyDescent="0.3">
      <c r="A19" s="73" t="s">
        <v>18</v>
      </c>
      <c r="B19" s="85">
        <v>184</v>
      </c>
      <c r="C19" s="52">
        <v>1.1000000000000001</v>
      </c>
      <c r="D19" s="6"/>
      <c r="E19" s="85">
        <v>1772</v>
      </c>
      <c r="F19" s="52">
        <v>3.1</v>
      </c>
      <c r="G19" s="6"/>
      <c r="H19" s="48">
        <v>-1588</v>
      </c>
      <c r="I19" s="49">
        <v>-2</v>
      </c>
      <c r="L19" s="26"/>
      <c r="M19" s="27"/>
      <c r="N19" s="28"/>
    </row>
    <row r="20" spans="1:14" ht="15" customHeight="1" x14ac:dyDescent="0.3">
      <c r="A20" s="106" t="s">
        <v>21</v>
      </c>
      <c r="B20" s="85">
        <v>1540</v>
      </c>
      <c r="C20" s="52">
        <v>57.2</v>
      </c>
      <c r="D20" s="6"/>
      <c r="E20" s="85">
        <v>43</v>
      </c>
      <c r="F20" s="52">
        <v>1</v>
      </c>
      <c r="G20" s="6"/>
      <c r="H20" s="48">
        <v>1497</v>
      </c>
      <c r="I20" s="49">
        <v>56.2</v>
      </c>
      <c r="L20" s="26"/>
      <c r="M20" s="27"/>
      <c r="N20" s="28"/>
    </row>
    <row r="21" spans="1:14" ht="15" customHeight="1" x14ac:dyDescent="0.3">
      <c r="A21" s="73" t="s">
        <v>20</v>
      </c>
      <c r="B21" s="85">
        <v>0</v>
      </c>
      <c r="C21" s="52">
        <v>0</v>
      </c>
      <c r="D21" s="6"/>
      <c r="E21" s="85">
        <v>0</v>
      </c>
      <c r="F21" s="52">
        <v>0</v>
      </c>
      <c r="G21" s="6"/>
      <c r="H21" s="48">
        <v>0</v>
      </c>
      <c r="I21" s="49">
        <v>0</v>
      </c>
      <c r="L21" s="26"/>
      <c r="M21" s="27"/>
      <c r="N21" s="28"/>
    </row>
    <row r="22" spans="1:14" ht="15" customHeight="1" x14ac:dyDescent="0.3">
      <c r="A22" s="106" t="s">
        <v>177</v>
      </c>
      <c r="B22" s="177">
        <v>0</v>
      </c>
      <c r="C22" s="5">
        <v>1.5</v>
      </c>
      <c r="D22" s="2"/>
      <c r="E22" s="177">
        <v>0</v>
      </c>
      <c r="F22" s="178">
        <v>1</v>
      </c>
      <c r="G22" s="2"/>
      <c r="H22" s="48">
        <v>0</v>
      </c>
      <c r="I22" s="49">
        <v>0.5</v>
      </c>
      <c r="J22" s="1"/>
      <c r="L22" s="26"/>
      <c r="M22" s="27"/>
      <c r="N22" s="28"/>
    </row>
    <row r="23" spans="1:14" ht="15" customHeight="1" x14ac:dyDescent="0.3">
      <c r="A23" s="73" t="s">
        <v>22</v>
      </c>
      <c r="B23" s="85">
        <v>460</v>
      </c>
      <c r="C23" s="52">
        <v>18.5</v>
      </c>
      <c r="D23" s="6"/>
      <c r="E23" s="85">
        <v>1250</v>
      </c>
      <c r="F23" s="52">
        <v>53</v>
      </c>
      <c r="G23" s="6"/>
      <c r="H23" s="48">
        <v>-790</v>
      </c>
      <c r="I23" s="49">
        <v>-34.5</v>
      </c>
      <c r="L23" s="26"/>
      <c r="M23" s="27"/>
      <c r="N23" s="28"/>
    </row>
    <row r="24" spans="1:14" ht="15" hidden="1" customHeight="1" x14ac:dyDescent="0.3">
      <c r="A24" s="73" t="s">
        <v>23</v>
      </c>
      <c r="B24" s="85">
        <v>0</v>
      </c>
      <c r="C24" s="52">
        <v>0</v>
      </c>
      <c r="D24" s="6"/>
      <c r="E24" s="85">
        <v>0</v>
      </c>
      <c r="F24" s="52">
        <v>0</v>
      </c>
      <c r="G24" s="6"/>
      <c r="H24" s="48">
        <v>0</v>
      </c>
      <c r="I24" s="49">
        <v>0</v>
      </c>
      <c r="L24" s="26"/>
      <c r="M24" s="27"/>
      <c r="N24" s="28"/>
    </row>
    <row r="25" spans="1:14" ht="15" customHeight="1" x14ac:dyDescent="0.3">
      <c r="A25" s="72" t="s">
        <v>68</v>
      </c>
      <c r="B25" s="85"/>
      <c r="C25" s="52"/>
      <c r="D25" s="6"/>
      <c r="E25" s="85"/>
      <c r="F25" s="52"/>
      <c r="G25" s="6"/>
      <c r="H25" s="48"/>
      <c r="I25" s="49"/>
      <c r="L25" s="26"/>
      <c r="M25" s="27"/>
      <c r="N25" s="28"/>
    </row>
    <row r="26" spans="1:14" ht="15" customHeight="1" x14ac:dyDescent="0.3">
      <c r="A26" s="73" t="s">
        <v>24</v>
      </c>
      <c r="B26" s="85">
        <v>0</v>
      </c>
      <c r="C26" s="52">
        <v>0</v>
      </c>
      <c r="D26" s="6"/>
      <c r="E26" s="37">
        <v>0</v>
      </c>
      <c r="F26" s="52">
        <v>1.9</v>
      </c>
      <c r="G26" s="6"/>
      <c r="H26" s="48">
        <v>0</v>
      </c>
      <c r="I26" s="49">
        <v>-1.9</v>
      </c>
      <c r="L26" s="26"/>
      <c r="M26" s="27"/>
      <c r="N26" s="28"/>
    </row>
    <row r="27" spans="1:14" ht="15" customHeight="1" x14ac:dyDescent="0.3">
      <c r="A27" s="73" t="s">
        <v>25</v>
      </c>
      <c r="B27" s="85">
        <v>0</v>
      </c>
      <c r="C27" s="52">
        <v>0</v>
      </c>
      <c r="D27" s="6"/>
      <c r="E27" s="37">
        <v>0</v>
      </c>
      <c r="F27" s="52">
        <v>12</v>
      </c>
      <c r="G27" s="6"/>
      <c r="H27" s="48">
        <v>0</v>
      </c>
      <c r="I27" s="49">
        <v>-12</v>
      </c>
      <c r="L27" s="26"/>
      <c r="M27" s="27"/>
      <c r="N27" s="28"/>
    </row>
    <row r="28" spans="1:14" ht="15" customHeight="1" x14ac:dyDescent="0.3">
      <c r="A28" s="73" t="s">
        <v>15</v>
      </c>
      <c r="B28" s="85">
        <v>0</v>
      </c>
      <c r="C28" s="52">
        <v>0.5</v>
      </c>
      <c r="D28" s="6"/>
      <c r="E28" s="37">
        <v>0</v>
      </c>
      <c r="F28" s="52">
        <v>0.5</v>
      </c>
      <c r="G28" s="6"/>
      <c r="H28" s="48">
        <v>0</v>
      </c>
      <c r="I28" s="49">
        <v>0</v>
      </c>
      <c r="L28" s="26"/>
      <c r="M28" s="27"/>
      <c r="N28" s="28"/>
    </row>
    <row r="29" spans="1:14" ht="15" customHeight="1" x14ac:dyDescent="0.3">
      <c r="A29" s="73" t="s">
        <v>26</v>
      </c>
      <c r="B29" s="85">
        <v>4</v>
      </c>
      <c r="C29" s="52">
        <v>2.8</v>
      </c>
      <c r="D29" s="6"/>
      <c r="E29" s="37">
        <v>16</v>
      </c>
      <c r="F29" s="52">
        <v>3</v>
      </c>
      <c r="G29" s="6"/>
      <c r="H29" s="48">
        <v>-12</v>
      </c>
      <c r="I29" s="49">
        <v>-0.20000000000000018</v>
      </c>
      <c r="L29" s="26"/>
      <c r="M29" s="27"/>
      <c r="N29" s="28"/>
    </row>
    <row r="30" spans="1:14" ht="15" hidden="1" customHeight="1" x14ac:dyDescent="0.3">
      <c r="A30" s="73" t="s">
        <v>18</v>
      </c>
      <c r="B30" s="85">
        <v>0</v>
      </c>
      <c r="C30" s="52">
        <v>0</v>
      </c>
      <c r="D30" s="6"/>
      <c r="E30" s="37">
        <v>0</v>
      </c>
      <c r="F30" s="52">
        <v>0</v>
      </c>
      <c r="G30" s="6"/>
      <c r="H30" s="48">
        <v>0</v>
      </c>
      <c r="I30" s="49">
        <v>0</v>
      </c>
      <c r="L30" s="26"/>
      <c r="M30" s="27"/>
      <c r="N30" s="28"/>
    </row>
    <row r="31" spans="1:14" ht="15" hidden="1" customHeight="1" x14ac:dyDescent="0.3">
      <c r="A31" s="106" t="s">
        <v>33</v>
      </c>
      <c r="B31" s="85">
        <v>0</v>
      </c>
      <c r="C31" s="52">
        <v>0</v>
      </c>
      <c r="D31" s="6"/>
      <c r="E31" s="37">
        <v>0</v>
      </c>
      <c r="F31" s="52">
        <v>0</v>
      </c>
      <c r="G31" s="6"/>
      <c r="H31" s="48">
        <v>0</v>
      </c>
      <c r="I31" s="49">
        <v>0</v>
      </c>
      <c r="L31" s="26"/>
      <c r="M31" s="27"/>
      <c r="N31" s="28"/>
    </row>
    <row r="32" spans="1:14" ht="15" hidden="1" customHeight="1" x14ac:dyDescent="0.3">
      <c r="A32" s="73" t="s">
        <v>21</v>
      </c>
      <c r="B32" s="85">
        <v>0</v>
      </c>
      <c r="C32" s="52">
        <v>0</v>
      </c>
      <c r="D32" s="6"/>
      <c r="E32" s="37">
        <v>0</v>
      </c>
      <c r="F32" s="52">
        <v>0</v>
      </c>
      <c r="G32" s="6"/>
      <c r="H32" s="48">
        <v>0</v>
      </c>
      <c r="I32" s="49">
        <v>0</v>
      </c>
      <c r="L32" s="26"/>
      <c r="M32" s="27"/>
      <c r="N32" s="28"/>
    </row>
    <row r="33" spans="1:14" ht="15" customHeight="1" x14ac:dyDescent="0.3">
      <c r="A33" s="73" t="s">
        <v>23</v>
      </c>
      <c r="B33" s="85">
        <v>203</v>
      </c>
      <c r="C33" s="52">
        <v>1.2</v>
      </c>
      <c r="D33" s="6"/>
      <c r="E33" s="37">
        <v>203</v>
      </c>
      <c r="F33" s="52">
        <v>0.7</v>
      </c>
      <c r="G33" s="6"/>
      <c r="H33" s="48">
        <v>0</v>
      </c>
      <c r="I33" s="49">
        <v>0.5</v>
      </c>
      <c r="L33" s="26"/>
      <c r="M33" s="27"/>
      <c r="N33" s="28"/>
    </row>
    <row r="34" spans="1:14" ht="15" customHeight="1" x14ac:dyDescent="0.3">
      <c r="A34" s="73" t="s">
        <v>27</v>
      </c>
      <c r="B34" s="85">
        <v>40</v>
      </c>
      <c r="C34" s="52">
        <v>0.5</v>
      </c>
      <c r="D34" s="6"/>
      <c r="E34" s="37">
        <v>40</v>
      </c>
      <c r="F34" s="52">
        <v>0.5</v>
      </c>
      <c r="G34" s="6"/>
      <c r="H34" s="48">
        <v>0</v>
      </c>
      <c r="I34" s="49">
        <v>0</v>
      </c>
      <c r="L34" s="26"/>
      <c r="M34" s="27"/>
      <c r="N34" s="28"/>
    </row>
    <row r="35" spans="1:14" ht="15.5" x14ac:dyDescent="0.35">
      <c r="A35" s="72" t="s">
        <v>66</v>
      </c>
      <c r="B35" s="85"/>
      <c r="C35" s="52"/>
      <c r="D35" s="33"/>
      <c r="E35" s="85"/>
      <c r="F35" s="52"/>
      <c r="H35" s="48"/>
      <c r="I35" s="49"/>
      <c r="L35" s="29"/>
      <c r="M35" s="30"/>
      <c r="N35"/>
    </row>
    <row r="36" spans="1:14" ht="15.5" x14ac:dyDescent="0.35">
      <c r="A36" s="73" t="s">
        <v>29</v>
      </c>
      <c r="B36" s="177">
        <v>3320</v>
      </c>
      <c r="C36" s="5">
        <v>12</v>
      </c>
      <c r="D36" s="33"/>
      <c r="E36" s="85">
        <v>3641</v>
      </c>
      <c r="F36" s="52">
        <v>11</v>
      </c>
      <c r="H36" s="48">
        <v>-321</v>
      </c>
      <c r="I36" s="49">
        <v>1</v>
      </c>
      <c r="L36" s="29"/>
      <c r="M36" s="30"/>
      <c r="N36"/>
    </row>
    <row r="37" spans="1:14" ht="13" x14ac:dyDescent="0.3">
      <c r="A37" s="26" t="s">
        <v>71</v>
      </c>
      <c r="B37" s="86"/>
      <c r="C37" s="71"/>
      <c r="D37" s="33"/>
      <c r="E37" s="86"/>
      <c r="F37" s="71"/>
      <c r="H37" s="48"/>
      <c r="I37" s="49"/>
      <c r="L37" s="26"/>
      <c r="M37" s="27"/>
      <c r="N37" s="28"/>
    </row>
    <row r="38" spans="1:14" ht="15.5" x14ac:dyDescent="0.35">
      <c r="A38" s="106" t="s">
        <v>171</v>
      </c>
      <c r="B38" s="85">
        <v>400</v>
      </c>
      <c r="C38" s="52">
        <v>4</v>
      </c>
      <c r="D38" s="33"/>
      <c r="E38" s="85">
        <v>536</v>
      </c>
      <c r="F38" s="52">
        <v>6.3</v>
      </c>
      <c r="H38" s="48">
        <v>-136</v>
      </c>
      <c r="I38" s="49">
        <v>-2.2999999999999998</v>
      </c>
      <c r="L38" s="29"/>
      <c r="M38" s="30"/>
      <c r="N38"/>
    </row>
    <row r="39" spans="1:14" ht="15.5" x14ac:dyDescent="0.35">
      <c r="A39" s="73" t="s">
        <v>31</v>
      </c>
      <c r="B39" s="85">
        <v>0</v>
      </c>
      <c r="C39" s="52">
        <v>1.3</v>
      </c>
      <c r="D39" s="33"/>
      <c r="E39" s="85">
        <v>0</v>
      </c>
      <c r="F39" s="52">
        <v>2.5</v>
      </c>
      <c r="H39" s="48">
        <v>0</v>
      </c>
      <c r="I39" s="49">
        <v>-1.2</v>
      </c>
      <c r="L39" s="29"/>
      <c r="M39" s="30"/>
      <c r="N39"/>
    </row>
    <row r="40" spans="1:14" ht="15.5" x14ac:dyDescent="0.35">
      <c r="A40" s="72" t="s">
        <v>69</v>
      </c>
      <c r="B40" s="85"/>
      <c r="C40" s="52"/>
      <c r="D40" s="33"/>
      <c r="E40" s="85"/>
      <c r="F40" s="52"/>
      <c r="H40" s="48"/>
      <c r="I40" s="49"/>
      <c r="L40" s="29"/>
      <c r="M40" s="30"/>
      <c r="N40"/>
    </row>
    <row r="41" spans="1:14" ht="15.5" x14ac:dyDescent="0.35">
      <c r="A41" s="73" t="s">
        <v>32</v>
      </c>
      <c r="B41" s="85">
        <v>676</v>
      </c>
      <c r="C41" s="52">
        <v>8</v>
      </c>
      <c r="D41" s="33"/>
      <c r="E41" s="85">
        <v>678</v>
      </c>
      <c r="F41" s="52">
        <v>7</v>
      </c>
      <c r="H41" s="48">
        <v>-2</v>
      </c>
      <c r="I41" s="49">
        <v>1</v>
      </c>
      <c r="L41" s="29"/>
      <c r="M41" s="30"/>
      <c r="N41"/>
    </row>
    <row r="42" spans="1:14" ht="15.5" x14ac:dyDescent="0.35">
      <c r="A42" s="106" t="s">
        <v>18</v>
      </c>
      <c r="B42" s="85">
        <v>211</v>
      </c>
      <c r="C42" s="52">
        <v>0</v>
      </c>
      <c r="D42" s="33"/>
      <c r="E42" s="85">
        <v>66</v>
      </c>
      <c r="F42" s="52">
        <v>0</v>
      </c>
      <c r="H42" s="48">
        <v>145</v>
      </c>
      <c r="I42" s="49">
        <v>0</v>
      </c>
      <c r="L42" s="29"/>
      <c r="M42" s="30"/>
      <c r="N42"/>
    </row>
    <row r="43" spans="1:14" ht="15.5" x14ac:dyDescent="0.35">
      <c r="A43" s="106" t="s">
        <v>158</v>
      </c>
      <c r="B43" s="177">
        <v>21</v>
      </c>
      <c r="C43" s="5">
        <v>0</v>
      </c>
      <c r="D43" s="179"/>
      <c r="E43" s="177">
        <v>21</v>
      </c>
      <c r="F43" s="178">
        <v>0</v>
      </c>
      <c r="G43" s="1"/>
      <c r="H43" s="48">
        <v>0</v>
      </c>
      <c r="I43" s="49">
        <v>0</v>
      </c>
      <c r="J43" s="1"/>
      <c r="L43" s="29"/>
      <c r="M43" s="30"/>
      <c r="N43"/>
    </row>
    <row r="44" spans="1:14" ht="15.5" x14ac:dyDescent="0.35">
      <c r="A44" s="106" t="s">
        <v>178</v>
      </c>
      <c r="B44" s="184">
        <v>0</v>
      </c>
      <c r="C44" s="92">
        <v>5</v>
      </c>
      <c r="D44" s="179"/>
      <c r="E44" s="184">
        <v>0</v>
      </c>
      <c r="F44" s="185">
        <v>5</v>
      </c>
      <c r="G44" s="1"/>
      <c r="H44" s="68">
        <v>0</v>
      </c>
      <c r="I44" s="69">
        <v>0</v>
      </c>
      <c r="J44" s="1"/>
      <c r="L44" s="29"/>
      <c r="M44" s="30"/>
      <c r="N44"/>
    </row>
    <row r="45" spans="1:14" ht="15.5" hidden="1" x14ac:dyDescent="0.35">
      <c r="A45" s="73" t="s">
        <v>33</v>
      </c>
      <c r="B45" s="87">
        <v>0</v>
      </c>
      <c r="C45" s="75">
        <v>0</v>
      </c>
      <c r="D45" s="33"/>
      <c r="E45" s="87">
        <v>0</v>
      </c>
      <c r="F45" s="75">
        <v>0</v>
      </c>
      <c r="H45" s="48">
        <v>0</v>
      </c>
      <c r="I45" s="49">
        <v>0</v>
      </c>
      <c r="L45" s="29"/>
      <c r="M45" s="30"/>
      <c r="N45"/>
    </row>
    <row r="46" spans="1:14" x14ac:dyDescent="0.25">
      <c r="A46" s="10" t="s">
        <v>6</v>
      </c>
      <c r="B46" s="48">
        <v>8381</v>
      </c>
      <c r="C46" s="198">
        <v>205.2</v>
      </c>
      <c r="E46" s="48">
        <v>11797</v>
      </c>
      <c r="F46" s="34">
        <v>167.6</v>
      </c>
      <c r="H46" s="48">
        <v>-3416</v>
      </c>
      <c r="I46" s="49">
        <v>37.599999999999994</v>
      </c>
    </row>
    <row r="47" spans="1:14" ht="13" thickBot="1" x14ac:dyDescent="0.3">
      <c r="A47" s="9"/>
      <c r="B47" s="48"/>
    </row>
    <row r="48" spans="1:14" ht="13" x14ac:dyDescent="0.25">
      <c r="A48" s="103" t="s">
        <v>3</v>
      </c>
      <c r="B48" s="48"/>
    </row>
    <row r="49" spans="1:10" ht="13.5" thickBot="1" x14ac:dyDescent="0.3">
      <c r="A49" s="104" t="s">
        <v>36</v>
      </c>
      <c r="B49" s="84"/>
    </row>
    <row r="50" spans="1:10" ht="13" x14ac:dyDescent="0.3">
      <c r="A50" s="64" t="s">
        <v>65</v>
      </c>
      <c r="B50" s="84"/>
      <c r="J50" s="1"/>
    </row>
    <row r="51" spans="1:10" ht="13" x14ac:dyDescent="0.3">
      <c r="A51" s="72" t="s">
        <v>72</v>
      </c>
      <c r="B51" s="85"/>
      <c r="C51" s="52"/>
      <c r="J51" s="1"/>
    </row>
    <row r="52" spans="1:10" x14ac:dyDescent="0.25">
      <c r="A52" s="106" t="s">
        <v>175</v>
      </c>
      <c r="B52" s="85">
        <v>4778</v>
      </c>
      <c r="C52" s="52">
        <v>15.5</v>
      </c>
      <c r="E52" s="85">
        <v>6792</v>
      </c>
      <c r="F52" s="52">
        <v>14</v>
      </c>
      <c r="H52" s="48">
        <v>-2014</v>
      </c>
      <c r="I52" s="38">
        <v>1.5</v>
      </c>
      <c r="J52" s="1"/>
    </row>
    <row r="53" spans="1:10" hidden="1" x14ac:dyDescent="0.25">
      <c r="A53" s="73" t="s">
        <v>47</v>
      </c>
      <c r="B53" s="85">
        <v>0</v>
      </c>
      <c r="C53" s="52">
        <v>0</v>
      </c>
      <c r="E53" s="85">
        <v>0</v>
      </c>
      <c r="F53" s="52">
        <v>0</v>
      </c>
      <c r="H53" s="48">
        <v>0</v>
      </c>
      <c r="I53" s="38">
        <v>0</v>
      </c>
      <c r="J53" s="1"/>
    </row>
    <row r="54" spans="1:10" x14ac:dyDescent="0.25">
      <c r="A54" s="73" t="s">
        <v>49</v>
      </c>
      <c r="B54" s="85">
        <v>125</v>
      </c>
      <c r="C54" s="52">
        <v>16.600000000000001</v>
      </c>
      <c r="E54" s="85">
        <v>125</v>
      </c>
      <c r="F54" s="52">
        <v>20</v>
      </c>
      <c r="H54" s="48">
        <v>0</v>
      </c>
      <c r="I54" s="38">
        <v>-3.3999999999999986</v>
      </c>
      <c r="J54" s="1"/>
    </row>
    <row r="55" spans="1:10" x14ac:dyDescent="0.25">
      <c r="A55" s="73" t="s">
        <v>50</v>
      </c>
      <c r="B55" s="85">
        <v>500</v>
      </c>
      <c r="C55" s="52">
        <v>16.5</v>
      </c>
      <c r="E55" s="85">
        <v>0</v>
      </c>
      <c r="F55" s="52">
        <v>16.5</v>
      </c>
      <c r="H55" s="48">
        <v>500</v>
      </c>
      <c r="I55" s="38">
        <v>0</v>
      </c>
      <c r="J55" s="1"/>
    </row>
    <row r="56" spans="1:10" x14ac:dyDescent="0.25">
      <c r="A56" s="106" t="s">
        <v>47</v>
      </c>
      <c r="B56" s="85">
        <v>1200</v>
      </c>
      <c r="C56" s="52">
        <v>0.4</v>
      </c>
      <c r="E56" s="85">
        <v>0</v>
      </c>
      <c r="F56" s="52">
        <v>0</v>
      </c>
      <c r="H56" s="48">
        <v>1200</v>
      </c>
      <c r="I56" s="38">
        <v>0.4</v>
      </c>
      <c r="J56" s="1"/>
    </row>
    <row r="57" spans="1:10" ht="13" x14ac:dyDescent="0.3">
      <c r="A57" s="72" t="s">
        <v>67</v>
      </c>
      <c r="B57" s="85"/>
      <c r="C57" s="52"/>
      <c r="E57" s="85"/>
      <c r="F57" s="52"/>
      <c r="H57" s="48"/>
      <c r="J57" s="1"/>
    </row>
    <row r="58" spans="1:10" x14ac:dyDescent="0.25">
      <c r="A58" s="73" t="s">
        <v>137</v>
      </c>
      <c r="B58" s="85">
        <v>0</v>
      </c>
      <c r="C58" s="52">
        <v>5</v>
      </c>
      <c r="E58" s="85">
        <v>0</v>
      </c>
      <c r="F58" s="52">
        <v>4</v>
      </c>
      <c r="H58" s="48">
        <v>0</v>
      </c>
      <c r="I58" s="38">
        <v>1</v>
      </c>
      <c r="J58" s="1"/>
    </row>
    <row r="59" spans="1:10" x14ac:dyDescent="0.25">
      <c r="A59" s="73" t="s">
        <v>15</v>
      </c>
      <c r="B59" s="85">
        <v>0</v>
      </c>
      <c r="C59" s="52">
        <v>3.5</v>
      </c>
      <c r="E59" s="85">
        <v>0</v>
      </c>
      <c r="F59" s="52">
        <v>3.7</v>
      </c>
      <c r="H59" s="48">
        <v>0</v>
      </c>
      <c r="I59" s="38">
        <v>-0.20000000000000018</v>
      </c>
      <c r="J59" s="1"/>
    </row>
    <row r="60" spans="1:10" hidden="1" x14ac:dyDescent="0.25">
      <c r="A60" s="73" t="s">
        <v>41</v>
      </c>
      <c r="B60" s="85">
        <v>0</v>
      </c>
      <c r="C60" s="52">
        <v>0</v>
      </c>
      <c r="E60" s="85">
        <v>0</v>
      </c>
      <c r="F60" s="52">
        <v>0</v>
      </c>
      <c r="H60" s="48">
        <v>0</v>
      </c>
      <c r="I60" s="38">
        <v>0</v>
      </c>
      <c r="J60" s="1"/>
    </row>
    <row r="61" spans="1:10" x14ac:dyDescent="0.25">
      <c r="A61" s="73" t="s">
        <v>44</v>
      </c>
      <c r="B61" s="85">
        <v>1940</v>
      </c>
      <c r="C61" s="52">
        <v>61.3</v>
      </c>
      <c r="E61" s="85">
        <v>2837</v>
      </c>
      <c r="F61" s="52">
        <v>58.3</v>
      </c>
      <c r="H61" s="48">
        <v>-897</v>
      </c>
      <c r="I61" s="38">
        <v>3</v>
      </c>
      <c r="J61" s="1"/>
    </row>
    <row r="62" spans="1:10" x14ac:dyDescent="0.25">
      <c r="A62" s="73" t="s">
        <v>16</v>
      </c>
      <c r="B62" s="85">
        <v>909</v>
      </c>
      <c r="C62" s="52">
        <v>129.30000000000001</v>
      </c>
      <c r="E62" s="85">
        <v>1461</v>
      </c>
      <c r="F62" s="52">
        <v>129</v>
      </c>
      <c r="H62" s="48">
        <v>-552</v>
      </c>
      <c r="I62" s="38">
        <v>0.30000000000001137</v>
      </c>
      <c r="J62" s="1"/>
    </row>
    <row r="63" spans="1:10" x14ac:dyDescent="0.25">
      <c r="A63" s="73" t="s">
        <v>17</v>
      </c>
      <c r="B63" s="85">
        <v>2102</v>
      </c>
      <c r="C63" s="52">
        <v>76.2</v>
      </c>
      <c r="E63" s="85">
        <v>2425</v>
      </c>
      <c r="F63" s="52">
        <v>90.8</v>
      </c>
      <c r="H63" s="48">
        <v>-323</v>
      </c>
      <c r="I63" s="38">
        <v>-14.599999999999994</v>
      </c>
      <c r="J63" s="1"/>
    </row>
    <row r="64" spans="1:10" x14ac:dyDescent="0.25">
      <c r="A64" s="106" t="s">
        <v>175</v>
      </c>
      <c r="B64" s="85">
        <v>4207</v>
      </c>
      <c r="C64" s="52">
        <v>4</v>
      </c>
      <c r="E64" s="85">
        <v>1024</v>
      </c>
      <c r="F64" s="52">
        <v>0</v>
      </c>
      <c r="H64" s="48">
        <v>3183</v>
      </c>
      <c r="I64" s="38">
        <v>4</v>
      </c>
      <c r="J64" s="1"/>
    </row>
    <row r="65" spans="1:10" hidden="1" x14ac:dyDescent="0.25">
      <c r="A65" s="106" t="s">
        <v>33</v>
      </c>
      <c r="B65" s="85">
        <v>0</v>
      </c>
      <c r="C65" s="52">
        <v>0</v>
      </c>
      <c r="E65" s="85">
        <v>0</v>
      </c>
      <c r="F65" s="52">
        <v>0</v>
      </c>
      <c r="H65" s="48">
        <v>0</v>
      </c>
      <c r="I65" s="38">
        <v>0</v>
      </c>
      <c r="J65" s="1"/>
    </row>
    <row r="66" spans="1:10" ht="15" customHeight="1" x14ac:dyDescent="0.25">
      <c r="A66" s="73" t="s">
        <v>20</v>
      </c>
      <c r="B66" s="85">
        <v>100</v>
      </c>
      <c r="C66" s="52">
        <v>40.6</v>
      </c>
      <c r="E66" s="85">
        <v>100</v>
      </c>
      <c r="F66" s="52">
        <v>40.6</v>
      </c>
      <c r="H66" s="48">
        <v>0</v>
      </c>
      <c r="I66" s="38">
        <v>0</v>
      </c>
      <c r="J66" s="1"/>
    </row>
    <row r="67" spans="1:10" ht="14.15" customHeight="1" x14ac:dyDescent="0.25">
      <c r="A67" s="106" t="s">
        <v>138</v>
      </c>
      <c r="B67" s="85">
        <v>0</v>
      </c>
      <c r="C67" s="52">
        <v>3</v>
      </c>
      <c r="E67" s="85">
        <v>0</v>
      </c>
      <c r="F67" s="52">
        <v>3</v>
      </c>
      <c r="H67" s="48">
        <v>0</v>
      </c>
      <c r="I67" s="38">
        <v>0</v>
      </c>
      <c r="J67" s="1"/>
    </row>
    <row r="68" spans="1:10" x14ac:dyDescent="0.25">
      <c r="A68" s="73" t="s">
        <v>61</v>
      </c>
      <c r="B68" s="85">
        <v>300</v>
      </c>
      <c r="C68" s="52">
        <v>5.3</v>
      </c>
      <c r="E68" s="37">
        <v>0</v>
      </c>
      <c r="F68" s="52">
        <v>7</v>
      </c>
      <c r="H68" s="48">
        <v>300</v>
      </c>
      <c r="I68" s="38">
        <v>-1.7000000000000002</v>
      </c>
      <c r="J68" s="1"/>
    </row>
    <row r="69" spans="1:10" ht="15" customHeight="1" x14ac:dyDescent="0.25">
      <c r="A69" s="106" t="s">
        <v>153</v>
      </c>
      <c r="B69" s="85">
        <v>860</v>
      </c>
      <c r="C69" s="52">
        <v>1</v>
      </c>
      <c r="E69" s="37">
        <v>800</v>
      </c>
      <c r="F69" s="52">
        <v>1</v>
      </c>
      <c r="H69" s="48">
        <v>60</v>
      </c>
      <c r="I69" s="38">
        <v>0</v>
      </c>
      <c r="J69" s="1"/>
    </row>
    <row r="70" spans="1:10" x14ac:dyDescent="0.25">
      <c r="A70" s="73" t="s">
        <v>23</v>
      </c>
      <c r="B70" s="85">
        <v>175</v>
      </c>
      <c r="C70" s="52">
        <v>6.9</v>
      </c>
      <c r="E70" s="37">
        <v>175</v>
      </c>
      <c r="F70" s="52">
        <v>6.9</v>
      </c>
      <c r="H70" s="48">
        <v>0</v>
      </c>
      <c r="I70" s="38">
        <v>0</v>
      </c>
      <c r="J70" s="1"/>
    </row>
    <row r="71" spans="1:10" ht="13" x14ac:dyDescent="0.3">
      <c r="A71" s="72" t="s">
        <v>68</v>
      </c>
      <c r="B71" s="85"/>
      <c r="C71" s="52"/>
      <c r="E71" s="85"/>
      <c r="F71" s="52"/>
      <c r="H71" s="48"/>
      <c r="J71" s="1"/>
    </row>
    <row r="72" spans="1:10" x14ac:dyDescent="0.25">
      <c r="A72" s="73" t="s">
        <v>24</v>
      </c>
      <c r="B72" s="85">
        <v>25</v>
      </c>
      <c r="C72" s="52">
        <v>44.2</v>
      </c>
      <c r="E72" s="37">
        <v>25</v>
      </c>
      <c r="F72" s="52">
        <v>42.3</v>
      </c>
      <c r="H72" s="48">
        <v>0</v>
      </c>
      <c r="I72" s="38">
        <v>1.9000000000000057</v>
      </c>
      <c r="J72" s="1"/>
    </row>
    <row r="73" spans="1:10" x14ac:dyDescent="0.25">
      <c r="A73" s="73" t="s">
        <v>15</v>
      </c>
      <c r="B73" s="85">
        <v>0</v>
      </c>
      <c r="C73" s="52">
        <v>19.8</v>
      </c>
      <c r="E73" s="37">
        <v>0</v>
      </c>
      <c r="F73" s="52">
        <v>19.600000000000001</v>
      </c>
      <c r="H73" s="48">
        <v>0</v>
      </c>
      <c r="I73" s="38">
        <v>0.19999999999999929</v>
      </c>
      <c r="J73" s="1"/>
    </row>
    <row r="74" spans="1:10" x14ac:dyDescent="0.25">
      <c r="A74" s="73" t="s">
        <v>26</v>
      </c>
      <c r="B74" s="85">
        <v>66</v>
      </c>
      <c r="C74" s="52">
        <v>16.399999999999999</v>
      </c>
      <c r="E74" s="37">
        <v>118</v>
      </c>
      <c r="F74" s="52">
        <v>15.9</v>
      </c>
      <c r="H74" s="48">
        <v>-52</v>
      </c>
      <c r="I74" s="38">
        <v>0.49999999999999822</v>
      </c>
      <c r="J74" s="1"/>
    </row>
    <row r="75" spans="1:10" x14ac:dyDescent="0.25">
      <c r="A75" s="73" t="s">
        <v>39</v>
      </c>
      <c r="B75" s="85">
        <v>0</v>
      </c>
      <c r="C75" s="52">
        <v>27.9</v>
      </c>
      <c r="E75" s="37">
        <v>0</v>
      </c>
      <c r="F75" s="52">
        <v>27.9</v>
      </c>
      <c r="H75" s="48">
        <v>0</v>
      </c>
      <c r="I75" s="38">
        <v>0</v>
      </c>
      <c r="J75" s="1"/>
    </row>
    <row r="76" spans="1:10" x14ac:dyDescent="0.25">
      <c r="A76" s="73" t="s">
        <v>42</v>
      </c>
      <c r="B76" s="85">
        <v>847</v>
      </c>
      <c r="C76" s="52">
        <v>302.10000000000002</v>
      </c>
      <c r="E76" s="37">
        <v>630</v>
      </c>
      <c r="F76" s="52">
        <v>305.60000000000002</v>
      </c>
      <c r="H76" s="48">
        <v>217</v>
      </c>
      <c r="I76" s="38">
        <v>-3.5</v>
      </c>
      <c r="J76" s="1"/>
    </row>
    <row r="77" spans="1:10" x14ac:dyDescent="0.25">
      <c r="A77" s="106" t="s">
        <v>131</v>
      </c>
      <c r="B77" s="85">
        <v>1921</v>
      </c>
      <c r="C77" s="52">
        <v>0</v>
      </c>
      <c r="E77" s="37">
        <v>1912</v>
      </c>
      <c r="F77" s="52">
        <v>0</v>
      </c>
      <c r="H77" s="48">
        <v>9</v>
      </c>
      <c r="I77" s="38">
        <v>0</v>
      </c>
      <c r="J77" s="1"/>
    </row>
    <row r="78" spans="1:10" x14ac:dyDescent="0.25">
      <c r="A78" s="106" t="s">
        <v>166</v>
      </c>
      <c r="B78" s="85">
        <v>11</v>
      </c>
      <c r="C78" s="52">
        <v>0</v>
      </c>
      <c r="E78" s="37">
        <v>0</v>
      </c>
      <c r="F78" s="52">
        <v>0</v>
      </c>
      <c r="H78" s="48">
        <v>11</v>
      </c>
      <c r="I78" s="38">
        <v>0</v>
      </c>
      <c r="J78" s="1"/>
    </row>
    <row r="79" spans="1:10" x14ac:dyDescent="0.25">
      <c r="A79" s="106" t="s">
        <v>141</v>
      </c>
      <c r="B79" s="85">
        <v>6169</v>
      </c>
      <c r="C79" s="52">
        <v>1</v>
      </c>
      <c r="E79" s="37">
        <v>7241</v>
      </c>
      <c r="F79" s="52">
        <v>1</v>
      </c>
      <c r="H79" s="48">
        <v>-1072</v>
      </c>
      <c r="I79" s="38">
        <v>0</v>
      </c>
      <c r="J79" s="1"/>
    </row>
    <row r="80" spans="1:10" x14ac:dyDescent="0.25">
      <c r="A80" s="73" t="s">
        <v>18</v>
      </c>
      <c r="B80" s="85">
        <v>6078</v>
      </c>
      <c r="C80" s="52">
        <v>4</v>
      </c>
      <c r="E80" s="37">
        <v>9599</v>
      </c>
      <c r="F80" s="52">
        <v>4</v>
      </c>
      <c r="H80" s="48">
        <v>-3521</v>
      </c>
      <c r="I80" s="38">
        <v>0</v>
      </c>
      <c r="J80" s="1"/>
    </row>
    <row r="81" spans="1:10" hidden="1" x14ac:dyDescent="0.25">
      <c r="A81" s="106" t="s">
        <v>33</v>
      </c>
      <c r="B81" s="85">
        <v>0</v>
      </c>
      <c r="C81" s="52">
        <v>0</v>
      </c>
      <c r="E81" s="37">
        <v>0</v>
      </c>
      <c r="F81" s="52">
        <v>0</v>
      </c>
      <c r="H81" s="48">
        <v>0</v>
      </c>
      <c r="I81" s="38">
        <v>0</v>
      </c>
      <c r="J81" s="1"/>
    </row>
    <row r="82" spans="1:10" hidden="1" x14ac:dyDescent="0.25">
      <c r="A82" s="73" t="s">
        <v>73</v>
      </c>
      <c r="B82" s="85">
        <v>0</v>
      </c>
      <c r="C82" s="52">
        <v>0</v>
      </c>
      <c r="E82" s="37">
        <v>0</v>
      </c>
      <c r="F82" s="52">
        <v>0</v>
      </c>
      <c r="H82" s="48">
        <v>0</v>
      </c>
      <c r="I82" s="38">
        <v>0</v>
      </c>
      <c r="J82" s="1"/>
    </row>
    <row r="83" spans="1:10" x14ac:dyDescent="0.25">
      <c r="A83" s="73" t="s">
        <v>23</v>
      </c>
      <c r="B83" s="85">
        <v>4672</v>
      </c>
      <c r="C83" s="52">
        <v>59.2</v>
      </c>
      <c r="E83" s="37">
        <v>4519</v>
      </c>
      <c r="F83" s="52">
        <v>59.2</v>
      </c>
      <c r="H83" s="48">
        <v>153</v>
      </c>
      <c r="I83" s="38">
        <v>0</v>
      </c>
      <c r="J83" s="1"/>
    </row>
    <row r="84" spans="1:10" x14ac:dyDescent="0.25">
      <c r="A84" s="106" t="s">
        <v>27</v>
      </c>
      <c r="B84" s="85">
        <v>0</v>
      </c>
      <c r="C84" s="52">
        <v>9.6999999999999993</v>
      </c>
      <c r="E84" s="37">
        <v>0</v>
      </c>
      <c r="F84" s="52">
        <v>9.6999999999999993</v>
      </c>
      <c r="H84" s="48">
        <v>0</v>
      </c>
      <c r="I84" s="38">
        <v>0</v>
      </c>
      <c r="J84" s="1"/>
    </row>
    <row r="85" spans="1:10" ht="13" x14ac:dyDescent="0.3">
      <c r="A85" s="72" t="s">
        <v>66</v>
      </c>
      <c r="B85" s="85"/>
      <c r="C85" s="52"/>
      <c r="E85" s="85"/>
      <c r="F85" s="52"/>
      <c r="H85" s="48"/>
      <c r="J85" s="1"/>
    </row>
    <row r="86" spans="1:10" x14ac:dyDescent="0.25">
      <c r="A86" s="106" t="s">
        <v>163</v>
      </c>
      <c r="B86" s="85">
        <v>0</v>
      </c>
      <c r="C86" s="52">
        <v>18</v>
      </c>
      <c r="E86" s="37">
        <v>5237</v>
      </c>
      <c r="F86" s="52">
        <v>17.3</v>
      </c>
      <c r="H86" s="48">
        <v>-5237</v>
      </c>
      <c r="I86" s="38">
        <v>0.69999999999999929</v>
      </c>
      <c r="J86" s="1"/>
    </row>
    <row r="87" spans="1:10" x14ac:dyDescent="0.25">
      <c r="A87" s="106" t="s">
        <v>183</v>
      </c>
      <c r="B87" s="85">
        <v>500</v>
      </c>
      <c r="C87" s="52">
        <v>7</v>
      </c>
      <c r="E87" s="37">
        <v>150</v>
      </c>
      <c r="F87" s="52">
        <v>7</v>
      </c>
      <c r="H87" s="48">
        <v>350</v>
      </c>
      <c r="I87" s="38">
        <v>0</v>
      </c>
      <c r="J87" s="1"/>
    </row>
    <row r="88" spans="1:10" x14ac:dyDescent="0.25">
      <c r="A88" s="106" t="s">
        <v>162</v>
      </c>
      <c r="B88" s="85">
        <v>300</v>
      </c>
      <c r="C88" s="52">
        <v>22</v>
      </c>
      <c r="E88" s="37">
        <v>2870</v>
      </c>
      <c r="F88" s="52">
        <v>21.9</v>
      </c>
      <c r="H88" s="48">
        <v>-2570</v>
      </c>
      <c r="I88" s="38">
        <v>0.10000000000000142</v>
      </c>
      <c r="J88" s="1"/>
    </row>
    <row r="89" spans="1:10" hidden="1" x14ac:dyDescent="0.25">
      <c r="A89" s="73" t="s">
        <v>80</v>
      </c>
      <c r="B89" s="85">
        <v>0</v>
      </c>
      <c r="C89" s="52">
        <v>0</v>
      </c>
      <c r="E89" s="37">
        <v>0</v>
      </c>
      <c r="F89" s="52">
        <v>0</v>
      </c>
      <c r="H89" s="48">
        <v>0</v>
      </c>
      <c r="I89" s="38">
        <v>0</v>
      </c>
      <c r="J89" s="1"/>
    </row>
    <row r="90" spans="1:10" x14ac:dyDescent="0.25">
      <c r="A90" s="73" t="s">
        <v>18</v>
      </c>
      <c r="B90" s="85">
        <v>3024</v>
      </c>
      <c r="C90" s="52">
        <v>3</v>
      </c>
      <c r="E90" s="37">
        <v>3445</v>
      </c>
      <c r="F90" s="52">
        <v>3</v>
      </c>
      <c r="H90" s="48">
        <v>-421</v>
      </c>
      <c r="I90" s="38">
        <v>0</v>
      </c>
      <c r="J90" s="1"/>
    </row>
    <row r="91" spans="1:10" x14ac:dyDescent="0.25">
      <c r="A91" s="106" t="s">
        <v>188</v>
      </c>
      <c r="B91" s="85">
        <v>526</v>
      </c>
      <c r="C91" s="52">
        <v>0</v>
      </c>
      <c r="E91" s="37">
        <v>0</v>
      </c>
      <c r="F91" s="52">
        <v>0</v>
      </c>
      <c r="H91" s="48">
        <v>526</v>
      </c>
      <c r="I91" s="38">
        <v>0</v>
      </c>
      <c r="J91" s="1"/>
    </row>
    <row r="92" spans="1:10" x14ac:dyDescent="0.25">
      <c r="A92" s="106" t="s">
        <v>179</v>
      </c>
      <c r="B92" s="85">
        <v>1400</v>
      </c>
      <c r="C92" s="52">
        <v>13</v>
      </c>
      <c r="E92" s="37">
        <v>1000</v>
      </c>
      <c r="F92" s="52">
        <v>11</v>
      </c>
      <c r="H92" s="48">
        <v>400</v>
      </c>
      <c r="I92" s="38">
        <v>2</v>
      </c>
      <c r="J92" s="1"/>
    </row>
    <row r="93" spans="1:10" hidden="1" x14ac:dyDescent="0.25">
      <c r="A93" s="73" t="s">
        <v>48</v>
      </c>
      <c r="B93" s="85">
        <v>0</v>
      </c>
      <c r="C93" s="52">
        <v>0</v>
      </c>
      <c r="E93" s="37">
        <v>0</v>
      </c>
      <c r="F93" s="52">
        <v>0</v>
      </c>
      <c r="H93" s="48">
        <v>0</v>
      </c>
      <c r="I93" s="38">
        <v>0</v>
      </c>
      <c r="J93" s="1"/>
    </row>
    <row r="94" spans="1:10" x14ac:dyDescent="0.25">
      <c r="A94" s="73" t="s">
        <v>51</v>
      </c>
      <c r="B94" s="85">
        <v>2904</v>
      </c>
      <c r="C94" s="52">
        <v>44.8</v>
      </c>
      <c r="E94" s="37">
        <v>11300</v>
      </c>
      <c r="F94" s="52">
        <v>45.3</v>
      </c>
      <c r="H94" s="48">
        <v>-8396</v>
      </c>
      <c r="I94" s="38">
        <v>-0.5</v>
      </c>
      <c r="J94" s="1"/>
    </row>
    <row r="95" spans="1:10" x14ac:dyDescent="0.25">
      <c r="A95" s="106" t="s">
        <v>164</v>
      </c>
      <c r="B95" s="85">
        <v>1300</v>
      </c>
      <c r="C95" s="52">
        <v>16.2</v>
      </c>
      <c r="E95" s="37">
        <v>6442</v>
      </c>
      <c r="F95" s="52">
        <v>16.5</v>
      </c>
      <c r="H95" s="48">
        <v>-5142</v>
      </c>
      <c r="I95" s="38">
        <v>-0.30000000000000071</v>
      </c>
      <c r="J95" s="1"/>
    </row>
    <row r="96" spans="1:10" ht="13" x14ac:dyDescent="0.3">
      <c r="A96" s="26" t="s">
        <v>71</v>
      </c>
      <c r="B96" s="86"/>
      <c r="C96" s="71"/>
      <c r="E96" s="86"/>
      <c r="F96" s="71"/>
      <c r="H96" s="48"/>
      <c r="J96" s="1"/>
    </row>
    <row r="97" spans="1:10" x14ac:dyDescent="0.25">
      <c r="A97" s="106" t="s">
        <v>171</v>
      </c>
      <c r="B97" s="85">
        <v>210</v>
      </c>
      <c r="C97" s="52">
        <v>21.6</v>
      </c>
      <c r="E97" s="85">
        <v>100</v>
      </c>
      <c r="F97" s="52">
        <v>18.2</v>
      </c>
      <c r="H97" s="48">
        <v>110</v>
      </c>
      <c r="I97" s="38">
        <v>3.4000000000000021</v>
      </c>
      <c r="J97" s="1"/>
    </row>
    <row r="98" spans="1:10" x14ac:dyDescent="0.25">
      <c r="A98" s="73" t="s">
        <v>31</v>
      </c>
      <c r="B98" s="85">
        <v>300</v>
      </c>
      <c r="C98" s="52">
        <v>10.6</v>
      </c>
      <c r="E98" s="85">
        <v>300</v>
      </c>
      <c r="F98" s="52">
        <v>11.8</v>
      </c>
      <c r="H98" s="48">
        <v>0</v>
      </c>
      <c r="I98" s="38">
        <v>-1.2000000000000011</v>
      </c>
    </row>
    <row r="99" spans="1:10" ht="13" x14ac:dyDescent="0.3">
      <c r="A99" s="72" t="s">
        <v>69</v>
      </c>
      <c r="B99" s="88"/>
      <c r="C99" s="52"/>
      <c r="E99" s="88"/>
      <c r="F99" s="52"/>
      <c r="H99" s="48"/>
    </row>
    <row r="100" spans="1:10" hidden="1" x14ac:dyDescent="0.25">
      <c r="A100" s="73" t="s">
        <v>148</v>
      </c>
      <c r="B100" s="88">
        <v>0</v>
      </c>
      <c r="C100" s="52">
        <v>0</v>
      </c>
      <c r="E100" s="88">
        <v>0</v>
      </c>
      <c r="F100" s="52">
        <v>0</v>
      </c>
      <c r="H100" s="48">
        <v>0</v>
      </c>
      <c r="I100" s="38">
        <v>0</v>
      </c>
    </row>
    <row r="101" spans="1:10" x14ac:dyDescent="0.25">
      <c r="A101" s="106" t="s">
        <v>178</v>
      </c>
      <c r="B101" s="85">
        <v>0</v>
      </c>
      <c r="C101" s="52">
        <v>18</v>
      </c>
      <c r="E101" s="88">
        <v>0</v>
      </c>
      <c r="F101" s="52">
        <v>18</v>
      </c>
      <c r="H101" s="48">
        <v>0</v>
      </c>
      <c r="I101" s="38">
        <v>0</v>
      </c>
    </row>
    <row r="102" spans="1:10" x14ac:dyDescent="0.25">
      <c r="A102" s="106" t="s">
        <v>158</v>
      </c>
      <c r="B102" s="85">
        <v>105</v>
      </c>
      <c r="C102" s="52">
        <v>0</v>
      </c>
      <c r="E102" s="88">
        <v>105</v>
      </c>
      <c r="F102" s="52">
        <v>0</v>
      </c>
      <c r="H102" s="48">
        <v>0</v>
      </c>
      <c r="I102" s="38">
        <v>0</v>
      </c>
    </row>
    <row r="103" spans="1:10" x14ac:dyDescent="0.25">
      <c r="A103" s="73" t="s">
        <v>18</v>
      </c>
      <c r="B103" s="85">
        <v>39</v>
      </c>
      <c r="C103" s="52">
        <v>0</v>
      </c>
      <c r="E103" s="88">
        <v>398</v>
      </c>
      <c r="F103" s="52">
        <v>0</v>
      </c>
      <c r="H103" s="48">
        <v>-359</v>
      </c>
      <c r="I103" s="38">
        <v>0</v>
      </c>
    </row>
    <row r="104" spans="1:10" x14ac:dyDescent="0.25">
      <c r="A104" s="73" t="s">
        <v>32</v>
      </c>
      <c r="B104" s="87">
        <v>3724</v>
      </c>
      <c r="C104" s="75">
        <v>25.8</v>
      </c>
      <c r="E104" s="87">
        <v>3704</v>
      </c>
      <c r="F104" s="75">
        <v>25.8</v>
      </c>
      <c r="H104" s="68">
        <v>20</v>
      </c>
      <c r="I104" s="57">
        <v>0</v>
      </c>
    </row>
    <row r="105" spans="1:10" hidden="1" x14ac:dyDescent="0.25">
      <c r="A105" s="73" t="s">
        <v>33</v>
      </c>
      <c r="B105" s="87">
        <v>0</v>
      </c>
      <c r="C105" s="75">
        <v>0</v>
      </c>
      <c r="E105" s="87">
        <v>0</v>
      </c>
      <c r="F105" s="75">
        <v>0</v>
      </c>
      <c r="H105" s="48">
        <v>0</v>
      </c>
      <c r="I105" s="38">
        <v>0</v>
      </c>
    </row>
    <row r="106" spans="1:10" x14ac:dyDescent="0.25">
      <c r="A106" s="10" t="s">
        <v>6</v>
      </c>
      <c r="B106" s="37">
        <v>51317</v>
      </c>
      <c r="C106" s="109">
        <v>1069.4000000000001</v>
      </c>
      <c r="E106" s="37">
        <v>74834</v>
      </c>
      <c r="F106" s="36">
        <v>1075.8</v>
      </c>
      <c r="H106" s="48">
        <v>-23517</v>
      </c>
      <c r="I106" s="38">
        <v>-6.3999999999998636</v>
      </c>
    </row>
    <row r="107" spans="1:10" x14ac:dyDescent="0.25">
      <c r="A107" s="10"/>
      <c r="C107" s="109"/>
      <c r="H107" s="48"/>
    </row>
    <row r="108" spans="1:10" ht="13.5" thickBot="1" x14ac:dyDescent="0.3">
      <c r="A108" s="25" t="s">
        <v>5</v>
      </c>
      <c r="B108" s="58">
        <v>59698</v>
      </c>
      <c r="C108" s="107">
        <v>1274.6000000000001</v>
      </c>
      <c r="E108" s="58">
        <v>86631</v>
      </c>
      <c r="F108" s="76">
        <v>1243.3999999999999</v>
      </c>
      <c r="H108" s="195">
        <v>-26933</v>
      </c>
      <c r="I108" s="59">
        <v>31.200000000000273</v>
      </c>
    </row>
    <row r="109" spans="1:10" ht="13.5" thickTop="1" thickBot="1" x14ac:dyDescent="0.3"/>
    <row r="110" spans="1:10" ht="13" x14ac:dyDescent="0.25">
      <c r="A110" s="103" t="s">
        <v>4</v>
      </c>
    </row>
    <row r="111" spans="1:10" ht="13.5" thickBot="1" x14ac:dyDescent="0.3">
      <c r="A111" s="104" t="s">
        <v>58</v>
      </c>
    </row>
    <row r="112" spans="1:10" ht="13" x14ac:dyDescent="0.3">
      <c r="A112" s="64" t="s">
        <v>65</v>
      </c>
    </row>
    <row r="113" spans="1:10" ht="13" x14ac:dyDescent="0.3">
      <c r="A113" s="72" t="s">
        <v>67</v>
      </c>
    </row>
    <row r="114" spans="1:10" x14ac:dyDescent="0.25">
      <c r="A114" s="106" t="s">
        <v>16</v>
      </c>
      <c r="B114" s="56">
        <v>0</v>
      </c>
      <c r="C114" s="53">
        <v>0.4</v>
      </c>
      <c r="E114" s="56">
        <v>0</v>
      </c>
      <c r="F114" s="55">
        <v>0</v>
      </c>
      <c r="H114" s="56">
        <v>0</v>
      </c>
      <c r="I114" s="108">
        <v>0.4</v>
      </c>
      <c r="J114" s="1"/>
    </row>
    <row r="115" spans="1:10" x14ac:dyDescent="0.25">
      <c r="A115" s="10" t="s">
        <v>6</v>
      </c>
      <c r="B115" s="37">
        <v>0</v>
      </c>
      <c r="C115" s="50">
        <v>0.4</v>
      </c>
      <c r="E115" s="37">
        <v>0</v>
      </c>
      <c r="F115" s="36">
        <v>0</v>
      </c>
      <c r="H115" s="37">
        <v>0</v>
      </c>
      <c r="I115" s="38">
        <v>0.4</v>
      </c>
      <c r="J115" s="1"/>
    </row>
    <row r="116" spans="1:10" ht="13" thickBot="1" x14ac:dyDescent="0.3">
      <c r="J116" s="1"/>
    </row>
    <row r="117" spans="1:10" ht="13" x14ac:dyDescent="0.25">
      <c r="A117" s="103" t="s">
        <v>4</v>
      </c>
      <c r="J117" s="1"/>
    </row>
    <row r="118" spans="1:10" ht="13.5" thickBot="1" x14ac:dyDescent="0.3">
      <c r="A118" s="104" t="s">
        <v>74</v>
      </c>
      <c r="J118" s="1"/>
    </row>
    <row r="119" spans="1:10" ht="13" x14ac:dyDescent="0.3">
      <c r="A119" s="64" t="s">
        <v>65</v>
      </c>
      <c r="J119" s="1"/>
    </row>
    <row r="120" spans="1:10" ht="13" x14ac:dyDescent="0.3">
      <c r="A120" s="26" t="s">
        <v>71</v>
      </c>
      <c r="J120" s="1"/>
    </row>
    <row r="121" spans="1:10" x14ac:dyDescent="0.25">
      <c r="A121" s="73" t="s">
        <v>31</v>
      </c>
      <c r="B121" s="37">
        <v>0</v>
      </c>
      <c r="C121" s="50">
        <v>0.1</v>
      </c>
      <c r="E121" s="37">
        <v>0</v>
      </c>
      <c r="F121" s="50">
        <v>0</v>
      </c>
      <c r="H121" s="37">
        <v>0</v>
      </c>
      <c r="I121" s="109">
        <v>0.1</v>
      </c>
      <c r="J121" s="1"/>
    </row>
    <row r="122" spans="1:10" ht="13" x14ac:dyDescent="0.3">
      <c r="A122" s="72" t="s">
        <v>68</v>
      </c>
      <c r="B122" s="89"/>
      <c r="C122" s="174"/>
      <c r="E122" s="89"/>
      <c r="F122" s="74"/>
      <c r="I122" s="109"/>
      <c r="J122" s="1"/>
    </row>
    <row r="123" spans="1:10" x14ac:dyDescent="0.25">
      <c r="A123" s="106" t="s">
        <v>141</v>
      </c>
      <c r="B123" s="196">
        <v>46</v>
      </c>
      <c r="C123" s="199">
        <v>0</v>
      </c>
      <c r="D123" s="1"/>
      <c r="E123" s="196">
        <v>0</v>
      </c>
      <c r="F123" s="197">
        <v>0</v>
      </c>
      <c r="G123" s="1"/>
      <c r="H123" s="21">
        <v>46</v>
      </c>
      <c r="I123" s="109">
        <v>0</v>
      </c>
      <c r="J123" s="1"/>
    </row>
    <row r="124" spans="1:10" x14ac:dyDescent="0.25">
      <c r="A124" s="73" t="s">
        <v>42</v>
      </c>
      <c r="B124" s="85">
        <v>5</v>
      </c>
      <c r="C124" s="50">
        <v>0</v>
      </c>
      <c r="E124" s="37">
        <v>5</v>
      </c>
      <c r="F124" s="52">
        <v>0</v>
      </c>
      <c r="H124" s="37">
        <v>0</v>
      </c>
      <c r="I124" s="38">
        <v>0</v>
      </c>
      <c r="J124" s="1"/>
    </row>
    <row r="125" spans="1:10" ht="13" x14ac:dyDescent="0.3">
      <c r="A125" s="26" t="s">
        <v>103</v>
      </c>
      <c r="F125" s="52"/>
      <c r="J125" s="1"/>
    </row>
    <row r="126" spans="1:10" x14ac:dyDescent="0.25">
      <c r="A126" s="106" t="s">
        <v>53</v>
      </c>
      <c r="B126" s="85">
        <v>0</v>
      </c>
      <c r="C126" s="50">
        <v>1.4</v>
      </c>
      <c r="E126" s="37">
        <v>0</v>
      </c>
      <c r="F126" s="52">
        <v>1.1000000000000001</v>
      </c>
      <c r="H126" s="37">
        <v>0</v>
      </c>
      <c r="I126" s="38">
        <v>0.29999999999999982</v>
      </c>
      <c r="J126" s="1"/>
    </row>
    <row r="127" spans="1:10" ht="13" x14ac:dyDescent="0.3">
      <c r="A127" s="72" t="s">
        <v>69</v>
      </c>
      <c r="B127" s="89"/>
      <c r="C127" s="71"/>
      <c r="E127" s="89"/>
      <c r="F127" s="71"/>
      <c r="J127" s="1"/>
    </row>
    <row r="128" spans="1:10" x14ac:dyDescent="0.25">
      <c r="A128" s="73" t="s">
        <v>32</v>
      </c>
      <c r="B128" s="56">
        <v>0</v>
      </c>
      <c r="C128" s="75">
        <v>0.2</v>
      </c>
      <c r="E128" s="56">
        <v>0</v>
      </c>
      <c r="F128" s="75">
        <v>0.2</v>
      </c>
      <c r="H128" s="56">
        <v>0</v>
      </c>
      <c r="I128" s="57">
        <v>0</v>
      </c>
      <c r="J128" s="1"/>
    </row>
    <row r="129" spans="1:10" x14ac:dyDescent="0.25">
      <c r="A129" s="10" t="s">
        <v>6</v>
      </c>
      <c r="B129" s="37">
        <v>51</v>
      </c>
      <c r="C129" s="52">
        <v>1.7</v>
      </c>
      <c r="E129" s="37">
        <v>5</v>
      </c>
      <c r="F129" s="109">
        <v>1.3</v>
      </c>
      <c r="H129" s="37">
        <v>46</v>
      </c>
      <c r="I129" s="38">
        <v>0.39999999999999991</v>
      </c>
      <c r="J129" s="1"/>
    </row>
    <row r="130" spans="1:10" x14ac:dyDescent="0.25">
      <c r="C130" s="52"/>
      <c r="J130" s="1"/>
    </row>
    <row r="131" spans="1:10" ht="13" hidden="1" x14ac:dyDescent="0.25">
      <c r="A131" s="103" t="s">
        <v>4</v>
      </c>
      <c r="C131" s="52"/>
      <c r="J131" s="1"/>
    </row>
    <row r="132" spans="1:10" ht="13.5" hidden="1" thickBot="1" x14ac:dyDescent="0.3">
      <c r="A132" s="104" t="s">
        <v>75</v>
      </c>
      <c r="J132" s="1"/>
    </row>
    <row r="133" spans="1:10" ht="13" hidden="1" x14ac:dyDescent="0.3">
      <c r="A133" s="64" t="s">
        <v>65</v>
      </c>
      <c r="J133" s="1"/>
    </row>
    <row r="134" spans="1:10" ht="13" hidden="1" x14ac:dyDescent="0.3">
      <c r="A134" s="72" t="s">
        <v>67</v>
      </c>
      <c r="J134" s="1"/>
    </row>
    <row r="135" spans="1:10" hidden="1" x14ac:dyDescent="0.25">
      <c r="A135" s="106" t="s">
        <v>100</v>
      </c>
      <c r="B135" s="85">
        <v>0</v>
      </c>
      <c r="C135" s="52">
        <v>0</v>
      </c>
      <c r="E135" s="37">
        <v>0</v>
      </c>
      <c r="F135" s="36">
        <v>0</v>
      </c>
      <c r="J135" s="1"/>
    </row>
    <row r="136" spans="1:10" hidden="1" x14ac:dyDescent="0.25">
      <c r="A136" s="73" t="s">
        <v>78</v>
      </c>
      <c r="B136" s="85">
        <v>0</v>
      </c>
      <c r="C136" s="52">
        <v>0</v>
      </c>
      <c r="E136" s="37">
        <v>0</v>
      </c>
      <c r="F136" s="50">
        <v>0</v>
      </c>
      <c r="J136" s="1"/>
    </row>
    <row r="137" spans="1:10" hidden="1" x14ac:dyDescent="0.25">
      <c r="A137" s="73" t="s">
        <v>79</v>
      </c>
      <c r="B137" s="85">
        <v>0</v>
      </c>
      <c r="C137" s="52">
        <v>0</v>
      </c>
      <c r="E137" s="37">
        <v>0</v>
      </c>
      <c r="F137" s="50">
        <v>0</v>
      </c>
      <c r="J137" s="1"/>
    </row>
    <row r="138" spans="1:10" ht="13" hidden="1" x14ac:dyDescent="0.3">
      <c r="A138" s="72" t="s">
        <v>32</v>
      </c>
      <c r="B138" s="89"/>
      <c r="C138" s="52"/>
      <c r="F138" s="50"/>
      <c r="J138" s="1"/>
    </row>
    <row r="139" spans="1:10" hidden="1" x14ac:dyDescent="0.25">
      <c r="A139" s="73" t="s">
        <v>69</v>
      </c>
      <c r="B139" s="56">
        <v>0</v>
      </c>
      <c r="C139" s="75">
        <v>0</v>
      </c>
      <c r="E139" s="56">
        <v>0</v>
      </c>
      <c r="F139" s="53">
        <v>0</v>
      </c>
      <c r="H139" s="56"/>
      <c r="J139" s="1"/>
    </row>
    <row r="140" spans="1:10" hidden="1" x14ac:dyDescent="0.25">
      <c r="A140" s="10" t="s">
        <v>6</v>
      </c>
      <c r="B140" s="37">
        <v>0</v>
      </c>
      <c r="C140" s="52">
        <v>0</v>
      </c>
      <c r="E140" s="37">
        <v>0</v>
      </c>
      <c r="F140" s="36">
        <v>0</v>
      </c>
      <c r="J140" s="1"/>
    </row>
    <row r="141" spans="1:10" ht="13" hidden="1" thickBot="1" x14ac:dyDescent="0.3">
      <c r="J141" s="1"/>
    </row>
    <row r="142" spans="1:10" ht="13" hidden="1" x14ac:dyDescent="0.25">
      <c r="A142" s="103" t="s">
        <v>4</v>
      </c>
      <c r="H142" s="37">
        <v>0</v>
      </c>
      <c r="I142" s="38">
        <v>0</v>
      </c>
      <c r="J142" s="1"/>
    </row>
    <row r="143" spans="1:10" ht="13.5" hidden="1" thickBot="1" x14ac:dyDescent="0.3">
      <c r="A143" s="104" t="s">
        <v>76</v>
      </c>
      <c r="H143" s="37">
        <v>0</v>
      </c>
      <c r="I143" s="38">
        <v>0</v>
      </c>
      <c r="J143" s="1"/>
    </row>
    <row r="144" spans="1:10" ht="19.399999999999999" hidden="1" customHeight="1" x14ac:dyDescent="0.3">
      <c r="A144" s="64" t="s">
        <v>65</v>
      </c>
      <c r="H144" s="37">
        <v>0</v>
      </c>
      <c r="I144" s="38">
        <v>0</v>
      </c>
      <c r="J144" s="1"/>
    </row>
    <row r="145" spans="1:10" ht="13" hidden="1" x14ac:dyDescent="0.3">
      <c r="A145" s="72" t="s">
        <v>70</v>
      </c>
      <c r="B145" s="89"/>
      <c r="C145" s="71"/>
      <c r="H145" s="37">
        <v>0</v>
      </c>
      <c r="I145" s="38">
        <v>0</v>
      </c>
      <c r="J145" s="1"/>
    </row>
    <row r="146" spans="1:10" hidden="1" x14ac:dyDescent="0.25">
      <c r="A146" s="106" t="s">
        <v>105</v>
      </c>
      <c r="B146" s="37">
        <v>0</v>
      </c>
      <c r="C146" s="52">
        <v>0</v>
      </c>
      <c r="E146" s="37">
        <v>0</v>
      </c>
      <c r="F146" s="52">
        <v>0</v>
      </c>
      <c r="H146" s="37">
        <v>0</v>
      </c>
      <c r="I146" s="38">
        <v>0</v>
      </c>
      <c r="J146" s="1"/>
    </row>
    <row r="147" spans="1:10" ht="13" hidden="1" x14ac:dyDescent="0.3">
      <c r="A147" s="72" t="s">
        <v>67</v>
      </c>
      <c r="C147" s="52"/>
      <c r="F147" s="52"/>
      <c r="H147" s="37">
        <v>0</v>
      </c>
      <c r="I147" s="38">
        <v>0</v>
      </c>
      <c r="J147" s="1"/>
    </row>
    <row r="148" spans="1:10" hidden="1" x14ac:dyDescent="0.25">
      <c r="A148" s="73" t="s">
        <v>15</v>
      </c>
      <c r="B148" s="37">
        <v>0</v>
      </c>
      <c r="C148" s="52">
        <v>0</v>
      </c>
      <c r="E148" s="37">
        <v>0</v>
      </c>
      <c r="F148" s="51">
        <v>0</v>
      </c>
      <c r="H148" s="37">
        <v>0</v>
      </c>
      <c r="I148" s="38">
        <v>0</v>
      </c>
      <c r="J148" s="1"/>
    </row>
    <row r="149" spans="1:10" hidden="1" x14ac:dyDescent="0.25">
      <c r="A149" s="73" t="s">
        <v>86</v>
      </c>
      <c r="B149" s="37">
        <v>0</v>
      </c>
      <c r="C149" s="52">
        <v>0</v>
      </c>
      <c r="E149" s="37">
        <v>0</v>
      </c>
      <c r="F149" s="51">
        <v>0</v>
      </c>
      <c r="H149" s="37">
        <v>0</v>
      </c>
      <c r="I149" s="38">
        <v>0</v>
      </c>
      <c r="J149" s="1"/>
    </row>
    <row r="150" spans="1:10" hidden="1" x14ac:dyDescent="0.25">
      <c r="A150" s="73" t="s">
        <v>17</v>
      </c>
      <c r="B150" s="37">
        <v>0</v>
      </c>
      <c r="C150" s="52">
        <v>0</v>
      </c>
      <c r="E150" s="37">
        <v>0</v>
      </c>
      <c r="F150" s="51">
        <v>0</v>
      </c>
      <c r="H150" s="37">
        <v>0</v>
      </c>
      <c r="I150" s="38">
        <v>0</v>
      </c>
      <c r="J150" s="1"/>
    </row>
    <row r="151" spans="1:10" hidden="1" x14ac:dyDescent="0.25">
      <c r="A151" s="73" t="s">
        <v>18</v>
      </c>
      <c r="B151" s="37">
        <v>0</v>
      </c>
      <c r="C151" s="52">
        <v>0</v>
      </c>
      <c r="E151" s="37">
        <v>0</v>
      </c>
      <c r="F151" s="51">
        <v>0</v>
      </c>
      <c r="H151" s="37">
        <v>0</v>
      </c>
      <c r="I151" s="38">
        <v>0</v>
      </c>
      <c r="J151" s="1"/>
    </row>
    <row r="152" spans="1:10" hidden="1" x14ac:dyDescent="0.25">
      <c r="A152" s="73" t="s">
        <v>23</v>
      </c>
      <c r="B152" s="37">
        <v>0</v>
      </c>
      <c r="C152" s="52">
        <v>0</v>
      </c>
      <c r="E152" s="37">
        <v>0</v>
      </c>
      <c r="F152" s="51">
        <v>0</v>
      </c>
      <c r="H152" s="37">
        <v>0</v>
      </c>
      <c r="I152" s="38">
        <v>0</v>
      </c>
      <c r="J152" s="1"/>
    </row>
    <row r="153" spans="1:10" hidden="1" x14ac:dyDescent="0.25">
      <c r="A153" s="73" t="s">
        <v>55</v>
      </c>
      <c r="B153" s="85">
        <v>0</v>
      </c>
      <c r="C153" s="52">
        <v>0</v>
      </c>
      <c r="E153" s="37">
        <v>0</v>
      </c>
      <c r="F153" s="51">
        <v>0</v>
      </c>
      <c r="H153" s="37">
        <v>0</v>
      </c>
      <c r="I153" s="38">
        <v>0</v>
      </c>
      <c r="J153" s="1"/>
    </row>
    <row r="154" spans="1:10" hidden="1" x14ac:dyDescent="0.25">
      <c r="A154" s="73" t="s">
        <v>56</v>
      </c>
      <c r="B154" s="37">
        <v>0</v>
      </c>
      <c r="C154" s="52">
        <v>0</v>
      </c>
      <c r="E154" s="37">
        <v>0</v>
      </c>
      <c r="F154" s="51">
        <v>0</v>
      </c>
      <c r="H154" s="37">
        <v>0</v>
      </c>
      <c r="I154" s="38">
        <v>0</v>
      </c>
      <c r="J154" s="1"/>
    </row>
    <row r="155" spans="1:10" ht="13" hidden="1" x14ac:dyDescent="0.3">
      <c r="A155" s="72" t="s">
        <v>66</v>
      </c>
      <c r="B155" s="89"/>
      <c r="C155" s="71"/>
      <c r="E155" s="89"/>
      <c r="F155" s="71"/>
      <c r="H155" s="37">
        <v>0</v>
      </c>
      <c r="I155" s="38">
        <v>0</v>
      </c>
      <c r="J155" s="1"/>
    </row>
    <row r="156" spans="1:10" hidden="1" x14ac:dyDescent="0.25">
      <c r="A156" s="73" t="s">
        <v>57</v>
      </c>
      <c r="B156" s="37">
        <v>0</v>
      </c>
      <c r="C156" s="52">
        <v>0</v>
      </c>
      <c r="E156" s="37">
        <v>0</v>
      </c>
      <c r="F156" s="52">
        <v>0</v>
      </c>
      <c r="H156" s="37">
        <v>0</v>
      </c>
      <c r="I156" s="38">
        <v>0</v>
      </c>
      <c r="J156" s="1"/>
    </row>
    <row r="157" spans="1:10" ht="13" hidden="1" x14ac:dyDescent="0.3">
      <c r="A157" s="26" t="s">
        <v>71</v>
      </c>
      <c r="B157" s="89"/>
      <c r="C157" s="71"/>
      <c r="E157" s="89"/>
      <c r="F157" s="71"/>
      <c r="H157" s="37">
        <v>0</v>
      </c>
      <c r="I157" s="38">
        <v>0</v>
      </c>
      <c r="J157" s="1"/>
    </row>
    <row r="158" spans="1:10" hidden="1" x14ac:dyDescent="0.25">
      <c r="A158" s="106" t="s">
        <v>171</v>
      </c>
      <c r="B158" s="85">
        <v>0</v>
      </c>
      <c r="C158" s="52">
        <v>0</v>
      </c>
      <c r="E158" s="37">
        <v>0</v>
      </c>
      <c r="F158" s="52">
        <v>0</v>
      </c>
      <c r="H158" s="37">
        <v>0</v>
      </c>
      <c r="I158" s="38">
        <v>0</v>
      </c>
      <c r="J158" s="1"/>
    </row>
    <row r="159" spans="1:10" ht="13" hidden="1" x14ac:dyDescent="0.3">
      <c r="A159" s="72" t="s">
        <v>87</v>
      </c>
      <c r="C159" s="52"/>
      <c r="F159" s="52"/>
      <c r="H159" s="37">
        <v>0</v>
      </c>
      <c r="I159" s="38">
        <v>0</v>
      </c>
      <c r="J159" s="1"/>
    </row>
    <row r="160" spans="1:10" hidden="1" x14ac:dyDescent="0.25">
      <c r="A160" s="73" t="s">
        <v>34</v>
      </c>
      <c r="B160" s="37">
        <v>0</v>
      </c>
      <c r="C160" s="52">
        <v>0</v>
      </c>
      <c r="E160" s="37">
        <v>0</v>
      </c>
      <c r="F160" s="52">
        <v>0</v>
      </c>
      <c r="H160" s="37">
        <v>0</v>
      </c>
      <c r="I160" s="38">
        <v>0</v>
      </c>
      <c r="J160" s="1"/>
    </row>
    <row r="161" spans="1:12" ht="13" hidden="1" x14ac:dyDescent="0.3">
      <c r="A161" s="72" t="s">
        <v>69</v>
      </c>
      <c r="B161" s="21"/>
      <c r="C161" s="5"/>
      <c r="E161" s="21"/>
      <c r="F161" s="1"/>
      <c r="H161" s="37">
        <v>0</v>
      </c>
      <c r="I161" s="38">
        <v>0</v>
      </c>
      <c r="J161" s="1"/>
    </row>
    <row r="162" spans="1:12" hidden="1" x14ac:dyDescent="0.25">
      <c r="A162" s="73" t="s">
        <v>32</v>
      </c>
      <c r="B162" s="90">
        <v>0</v>
      </c>
      <c r="C162" s="92">
        <v>0</v>
      </c>
      <c r="E162" s="90">
        <v>0</v>
      </c>
      <c r="F162" s="92">
        <v>0</v>
      </c>
      <c r="H162" s="56">
        <v>0</v>
      </c>
      <c r="I162" s="38">
        <v>0</v>
      </c>
    </row>
    <row r="163" spans="1:12" hidden="1" x14ac:dyDescent="0.25">
      <c r="A163" s="10" t="s">
        <v>6</v>
      </c>
      <c r="B163" s="37">
        <v>0</v>
      </c>
      <c r="C163" s="52">
        <v>0</v>
      </c>
      <c r="E163" s="37">
        <v>0</v>
      </c>
      <c r="F163" s="36">
        <v>0</v>
      </c>
      <c r="H163" s="37">
        <v>0</v>
      </c>
      <c r="I163" s="38">
        <v>0</v>
      </c>
    </row>
    <row r="164" spans="1:12" x14ac:dyDescent="0.25">
      <c r="C164" s="52"/>
    </row>
    <row r="165" spans="1:12" ht="13.5" thickBot="1" x14ac:dyDescent="0.3">
      <c r="A165" s="25" t="s">
        <v>7</v>
      </c>
      <c r="B165" s="107">
        <v>51</v>
      </c>
      <c r="C165" s="107">
        <v>2.1</v>
      </c>
      <c r="E165" s="107">
        <v>5</v>
      </c>
      <c r="F165" s="76">
        <v>1.3</v>
      </c>
      <c r="H165" s="58">
        <v>46</v>
      </c>
      <c r="I165" s="59">
        <v>0.8</v>
      </c>
    </row>
    <row r="166" spans="1:12" ht="13" thickTop="1" x14ac:dyDescent="0.25">
      <c r="A166" s="9"/>
      <c r="C166" s="52"/>
    </row>
    <row r="167" spans="1:12" x14ac:dyDescent="0.25">
      <c r="A167" s="10"/>
    </row>
    <row r="169" spans="1:12" ht="13" x14ac:dyDescent="0.3">
      <c r="A169" s="16" t="s">
        <v>77</v>
      </c>
      <c r="B169" s="37">
        <v>59749</v>
      </c>
      <c r="C169" s="109">
        <v>1276.7</v>
      </c>
      <c r="E169" s="37">
        <v>86636</v>
      </c>
      <c r="F169" s="36">
        <v>1244.6999999999998</v>
      </c>
      <c r="H169" s="37">
        <v>-26887</v>
      </c>
      <c r="I169" s="38">
        <v>32.000000000000227</v>
      </c>
      <c r="L169" s="105"/>
    </row>
    <row r="170" spans="1:12" ht="13" x14ac:dyDescent="0.25">
      <c r="K170" s="191"/>
    </row>
    <row r="171" spans="1:12" ht="14" x14ac:dyDescent="0.25">
      <c r="A171" s="221" t="s">
        <v>182</v>
      </c>
      <c r="K171" s="192"/>
    </row>
    <row r="172" spans="1:12" x14ac:dyDescent="0.25">
      <c r="A172" s="222"/>
      <c r="B172" s="80">
        <v>675126.06019999995</v>
      </c>
      <c r="C172" s="82"/>
      <c r="D172" s="82"/>
      <c r="E172" s="80">
        <v>665329.39219999989</v>
      </c>
      <c r="H172" s="81">
        <v>9796.6680000000633</v>
      </c>
    </row>
    <row r="174" spans="1:12" ht="13.4" customHeight="1" x14ac:dyDescent="0.25">
      <c r="A174" s="223" t="s">
        <v>187</v>
      </c>
      <c r="B174" s="224"/>
      <c r="C174" s="224"/>
      <c r="D174" s="224"/>
      <c r="E174" s="224"/>
      <c r="F174" s="224"/>
      <c r="G174" s="224"/>
      <c r="H174" s="224"/>
      <c r="I174" s="224"/>
    </row>
    <row r="175" spans="1:12" ht="66.75" customHeight="1" x14ac:dyDescent="0.25">
      <c r="A175" s="224"/>
      <c r="B175" s="224"/>
      <c r="C175" s="224"/>
      <c r="D175" s="224"/>
      <c r="E175" s="224"/>
      <c r="F175" s="224"/>
      <c r="G175" s="224"/>
      <c r="H175" s="224"/>
      <c r="I175" s="224"/>
      <c r="J175" s="1"/>
    </row>
    <row r="177" spans="1:9" ht="23.25" customHeight="1" x14ac:dyDescent="0.25">
      <c r="A177" s="215"/>
      <c r="B177" s="216"/>
      <c r="C177" s="216"/>
      <c r="D177" s="216"/>
      <c r="E177" s="216"/>
      <c r="F177" s="216"/>
      <c r="G177" s="216"/>
      <c r="H177" s="216"/>
      <c r="I177" s="216"/>
    </row>
    <row r="178" spans="1:9" ht="60" customHeight="1" x14ac:dyDescent="0.25">
      <c r="A178" s="216"/>
      <c r="B178" s="216"/>
      <c r="C178" s="216"/>
      <c r="D178" s="216"/>
      <c r="E178" s="216"/>
      <c r="F178" s="216"/>
      <c r="G178" s="216"/>
      <c r="H178" s="216"/>
      <c r="I178" s="216"/>
    </row>
  </sheetData>
  <mergeCells count="6">
    <mergeCell ref="A177:I178"/>
    <mergeCell ref="B2:C2"/>
    <mergeCell ref="E2:F2"/>
    <mergeCell ref="H2:I2"/>
    <mergeCell ref="A171:A172"/>
    <mergeCell ref="A174:I175"/>
  </mergeCells>
  <phoneticPr fontId="0" type="noConversion"/>
  <printOptions horizontalCentered="1" gridLines="1"/>
  <pageMargins left="0" right="0" top="0.75" bottom="0.5" header="0.3" footer="0.3"/>
  <pageSetup scale="70" fitToHeight="4" orientation="portrait" r:id="rId1"/>
  <headerFooter alignWithMargins="0">
    <oddHeader>&amp;C&amp;"Arial,Bold"Mission Direct Budgeted Resources Allocated to 
Power Reactors Fee Class</oddHeader>
    <oddFooter>&amp;L&amp;D&amp;C
&amp;RPage &amp;P of &amp;N</oddFooter>
  </headerFooter>
  <rowBreaks count="1" manualBreakCount="1">
    <brk id="85" max="8"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Normal="60" zoomScaleSheetLayoutView="100" workbookViewId="0">
      <selection sqref="A1:XFD1048576"/>
    </sheetView>
  </sheetViews>
  <sheetFormatPr defaultColWidth="8.69140625" defaultRowHeight="12.5" x14ac:dyDescent="0.25"/>
  <cols>
    <col min="1" max="1" width="48.84375" style="11" customWidth="1"/>
    <col min="2" max="2" width="13.07421875" style="19" customWidth="1"/>
    <col min="3" max="3" width="6.84375" style="12" customWidth="1"/>
    <col min="4" max="4" width="2.07421875" style="1" customWidth="1"/>
    <col min="5" max="5" width="13.53515625" style="19" customWidth="1"/>
    <col min="6" max="6" width="6.84375" style="12" customWidth="1"/>
    <col min="7" max="7" width="2.07421875" style="1" customWidth="1"/>
    <col min="8" max="8" width="12.69140625" style="19" customWidth="1"/>
    <col min="9" max="9" width="6.84375" style="12" customWidth="1"/>
    <col min="10" max="16384" width="8.69140625" style="1"/>
  </cols>
  <sheetData>
    <row r="1" spans="1:9" ht="24" customHeight="1" x14ac:dyDescent="0.25">
      <c r="A1" s="15"/>
      <c r="B1" s="17"/>
      <c r="C1" s="20"/>
      <c r="D1" s="2"/>
    </row>
    <row r="2" spans="1:9" x14ac:dyDescent="0.25">
      <c r="A2" s="7"/>
      <c r="B2" s="217" t="s">
        <v>190</v>
      </c>
      <c r="C2" s="217"/>
      <c r="D2" s="3"/>
      <c r="E2" s="217" t="s">
        <v>189</v>
      </c>
      <c r="F2" s="217"/>
      <c r="G2" s="4"/>
      <c r="H2" s="225" t="s">
        <v>1</v>
      </c>
      <c r="I2" s="226"/>
    </row>
    <row r="3" spans="1:9" x14ac:dyDescent="0.25">
      <c r="A3" s="8"/>
      <c r="B3" s="70" t="s">
        <v>35</v>
      </c>
      <c r="C3" s="23" t="s">
        <v>2</v>
      </c>
      <c r="D3" s="3"/>
      <c r="E3" s="70" t="s">
        <v>35</v>
      </c>
      <c r="F3" s="13" t="s">
        <v>2</v>
      </c>
      <c r="G3" s="4"/>
      <c r="H3" s="70" t="s">
        <v>35</v>
      </c>
      <c r="I3" s="13" t="s">
        <v>2</v>
      </c>
    </row>
    <row r="4" spans="1:9" x14ac:dyDescent="0.25">
      <c r="A4" s="8"/>
      <c r="B4" s="18" t="s">
        <v>0</v>
      </c>
      <c r="C4" s="24" t="s">
        <v>0</v>
      </c>
      <c r="D4" s="3"/>
      <c r="E4" s="18" t="s">
        <v>0</v>
      </c>
      <c r="F4" s="14" t="s">
        <v>0</v>
      </c>
      <c r="G4" s="4"/>
      <c r="H4" s="22" t="s">
        <v>0</v>
      </c>
      <c r="I4" s="14" t="s">
        <v>0</v>
      </c>
    </row>
    <row r="5" spans="1:9" ht="19" hidden="1" customHeight="1" x14ac:dyDescent="0.25">
      <c r="A5" s="95" t="s">
        <v>3</v>
      </c>
      <c r="B5" s="84"/>
      <c r="C5" s="33"/>
      <c r="D5" s="6"/>
      <c r="E5" s="48"/>
      <c r="F5" s="47"/>
      <c r="G5" s="6"/>
      <c r="H5" s="48"/>
      <c r="I5" s="49"/>
    </row>
    <row r="6" spans="1:9" ht="19" hidden="1" customHeight="1" x14ac:dyDescent="0.25">
      <c r="A6" s="95" t="s">
        <v>9</v>
      </c>
      <c r="B6" s="84"/>
      <c r="C6" s="33"/>
      <c r="D6" s="6"/>
      <c r="E6" s="48"/>
      <c r="F6" s="47"/>
      <c r="G6" s="6"/>
      <c r="H6" s="48"/>
      <c r="I6" s="49"/>
    </row>
    <row r="7" spans="1:9" ht="19" hidden="1" customHeight="1" x14ac:dyDescent="0.3">
      <c r="A7" s="64" t="s">
        <v>83</v>
      </c>
      <c r="B7" s="84"/>
      <c r="C7" s="33"/>
      <c r="D7" s="6"/>
      <c r="E7" s="48"/>
      <c r="F7" s="47"/>
      <c r="G7" s="6"/>
      <c r="H7" s="48"/>
      <c r="I7" s="49"/>
    </row>
    <row r="8" spans="1:9" ht="13" hidden="1" x14ac:dyDescent="0.3">
      <c r="A8" s="72" t="s">
        <v>68</v>
      </c>
      <c r="B8" s="85"/>
      <c r="C8" s="52"/>
      <c r="D8" s="6"/>
      <c r="E8" s="48"/>
      <c r="F8" s="47"/>
      <c r="G8" s="6"/>
      <c r="H8" s="48"/>
      <c r="I8" s="49"/>
    </row>
    <row r="9" spans="1:9" hidden="1" x14ac:dyDescent="0.25">
      <c r="A9" s="73" t="s">
        <v>24</v>
      </c>
      <c r="B9" s="37"/>
      <c r="C9" s="52"/>
      <c r="D9" s="6"/>
      <c r="E9" s="37"/>
      <c r="F9" s="36"/>
      <c r="G9" s="6"/>
      <c r="H9" s="48">
        <v>0</v>
      </c>
      <c r="I9" s="49">
        <v>0</v>
      </c>
    </row>
    <row r="10" spans="1:9" hidden="1" x14ac:dyDescent="0.25">
      <c r="A10" s="73" t="s">
        <v>25</v>
      </c>
      <c r="B10" s="37"/>
      <c r="C10" s="52"/>
      <c r="D10" s="6"/>
      <c r="E10" s="37"/>
      <c r="F10" s="36"/>
      <c r="G10" s="6"/>
      <c r="H10" s="48">
        <v>0</v>
      </c>
      <c r="I10" s="49">
        <v>0</v>
      </c>
    </row>
    <row r="11" spans="1:9" hidden="1" x14ac:dyDescent="0.25">
      <c r="A11" s="73" t="s">
        <v>15</v>
      </c>
      <c r="B11" s="37"/>
      <c r="C11" s="52"/>
      <c r="D11" s="6"/>
      <c r="E11" s="37"/>
      <c r="F11" s="36"/>
      <c r="G11" s="6"/>
      <c r="H11" s="48">
        <v>0</v>
      </c>
      <c r="I11" s="49">
        <v>0</v>
      </c>
    </row>
    <row r="12" spans="1:9" hidden="1" x14ac:dyDescent="0.25">
      <c r="A12" s="73" t="s">
        <v>26</v>
      </c>
      <c r="B12" s="37"/>
      <c r="C12" s="52"/>
      <c r="D12" s="6"/>
      <c r="E12" s="37"/>
      <c r="F12" s="36"/>
      <c r="G12" s="6"/>
      <c r="H12" s="48">
        <v>0</v>
      </c>
      <c r="I12" s="49">
        <v>0</v>
      </c>
    </row>
    <row r="13" spans="1:9" hidden="1" x14ac:dyDescent="0.25">
      <c r="A13" s="73" t="s">
        <v>18</v>
      </c>
      <c r="B13" s="37"/>
      <c r="C13" s="52"/>
      <c r="D13" s="6"/>
      <c r="E13" s="37"/>
      <c r="F13" s="36"/>
      <c r="G13" s="6"/>
      <c r="H13" s="48">
        <v>0</v>
      </c>
      <c r="I13" s="49">
        <v>0</v>
      </c>
    </row>
    <row r="14" spans="1:9" hidden="1" x14ac:dyDescent="0.25">
      <c r="A14" s="73" t="s">
        <v>21</v>
      </c>
      <c r="B14" s="37"/>
      <c r="C14" s="52"/>
      <c r="D14" s="6"/>
      <c r="E14" s="37"/>
      <c r="F14" s="36"/>
      <c r="G14" s="6"/>
      <c r="H14" s="48">
        <v>0</v>
      </c>
      <c r="I14" s="49">
        <v>0</v>
      </c>
    </row>
    <row r="15" spans="1:9" hidden="1" x14ac:dyDescent="0.25">
      <c r="A15" s="73" t="s">
        <v>23</v>
      </c>
      <c r="B15" s="37"/>
      <c r="C15" s="52"/>
      <c r="D15" s="6"/>
      <c r="E15" s="37"/>
      <c r="F15" s="36"/>
      <c r="G15" s="6"/>
      <c r="H15" s="48">
        <v>0</v>
      </c>
      <c r="I15" s="49">
        <v>0</v>
      </c>
    </row>
    <row r="16" spans="1:9" hidden="1" x14ac:dyDescent="0.25">
      <c r="A16" s="73" t="s">
        <v>27</v>
      </c>
      <c r="B16" s="37"/>
      <c r="C16" s="52"/>
      <c r="D16" s="6"/>
      <c r="E16" s="37"/>
      <c r="F16" s="36"/>
      <c r="G16" s="6"/>
      <c r="H16" s="48">
        <v>0</v>
      </c>
      <c r="I16" s="49">
        <v>0</v>
      </c>
    </row>
    <row r="17" spans="1:9" ht="13" hidden="1" x14ac:dyDescent="0.3">
      <c r="A17" s="72" t="s">
        <v>69</v>
      </c>
      <c r="B17" s="37"/>
      <c r="C17" s="52"/>
      <c r="D17" s="6"/>
      <c r="E17" s="37"/>
      <c r="F17" s="36"/>
      <c r="G17" s="11"/>
      <c r="H17" s="48"/>
      <c r="I17" s="49"/>
    </row>
    <row r="18" spans="1:9" hidden="1" x14ac:dyDescent="0.25">
      <c r="A18" s="73" t="s">
        <v>32</v>
      </c>
      <c r="B18" s="85"/>
      <c r="C18" s="52"/>
      <c r="D18" s="33"/>
      <c r="E18" s="37"/>
      <c r="F18" s="36"/>
      <c r="G18" s="11"/>
      <c r="H18" s="48">
        <v>0</v>
      </c>
      <c r="I18" s="49">
        <v>0</v>
      </c>
    </row>
    <row r="19" spans="1:9" hidden="1" x14ac:dyDescent="0.25">
      <c r="A19" s="73" t="s">
        <v>33</v>
      </c>
      <c r="B19" s="56"/>
      <c r="C19" s="75"/>
      <c r="D19" s="33"/>
      <c r="E19" s="56"/>
      <c r="F19" s="55"/>
      <c r="G19" s="11"/>
      <c r="H19" s="68">
        <v>0</v>
      </c>
      <c r="I19" s="69">
        <v>0</v>
      </c>
    </row>
    <row r="20" spans="1:9" hidden="1" x14ac:dyDescent="0.25">
      <c r="A20" s="10" t="s">
        <v>6</v>
      </c>
      <c r="B20" s="48">
        <v>0</v>
      </c>
      <c r="C20" s="34">
        <v>0</v>
      </c>
      <c r="D20" s="11"/>
      <c r="E20" s="37">
        <v>0</v>
      </c>
      <c r="F20" s="36">
        <v>0</v>
      </c>
      <c r="G20" s="11"/>
      <c r="H20" s="37">
        <v>0</v>
      </c>
      <c r="I20" s="38">
        <v>0</v>
      </c>
    </row>
    <row r="21" spans="1:9" hidden="1" x14ac:dyDescent="0.25">
      <c r="A21" s="9"/>
      <c r="B21" s="48"/>
      <c r="C21" s="50"/>
      <c r="D21" s="11"/>
      <c r="E21" s="37"/>
      <c r="F21" s="36"/>
      <c r="G21" s="11"/>
      <c r="H21" s="37"/>
      <c r="I21" s="38"/>
    </row>
    <row r="22" spans="1:9" ht="13" hidden="1" x14ac:dyDescent="0.25">
      <c r="A22" s="95" t="s">
        <v>3</v>
      </c>
      <c r="B22" s="48"/>
      <c r="C22" s="50"/>
      <c r="D22" s="11"/>
      <c r="E22" s="37"/>
      <c r="F22" s="36"/>
      <c r="G22" s="11"/>
      <c r="H22" s="37"/>
      <c r="I22" s="38"/>
    </row>
    <row r="23" spans="1:9" ht="13" hidden="1" x14ac:dyDescent="0.25">
      <c r="A23" s="95" t="s">
        <v>36</v>
      </c>
      <c r="B23" s="84"/>
      <c r="C23" s="50"/>
      <c r="D23" s="11"/>
      <c r="E23" s="37"/>
      <c r="F23" s="36"/>
      <c r="G23" s="11"/>
      <c r="H23" s="37"/>
      <c r="I23" s="38"/>
    </row>
    <row r="24" spans="1:9" ht="13" hidden="1" x14ac:dyDescent="0.3">
      <c r="A24" s="64" t="s">
        <v>65</v>
      </c>
      <c r="B24" s="84"/>
      <c r="C24" s="50"/>
      <c r="D24" s="11"/>
      <c r="E24" s="37"/>
      <c r="F24" s="36"/>
      <c r="G24" s="11"/>
      <c r="H24" s="37"/>
      <c r="I24" s="38"/>
    </row>
    <row r="25" spans="1:9" ht="13" hidden="1" x14ac:dyDescent="0.3">
      <c r="A25" s="72" t="s">
        <v>67</v>
      </c>
      <c r="B25" s="84"/>
      <c r="C25" s="50"/>
      <c r="D25" s="11"/>
      <c r="E25" s="37"/>
      <c r="F25" s="36"/>
      <c r="G25" s="11"/>
      <c r="H25" s="37"/>
      <c r="I25" s="38"/>
    </row>
    <row r="26" spans="1:9" hidden="1" x14ac:dyDescent="0.25">
      <c r="A26" s="73" t="s">
        <v>61</v>
      </c>
      <c r="B26" s="84"/>
      <c r="C26" s="50"/>
      <c r="D26" s="11"/>
      <c r="E26" s="37"/>
      <c r="F26" s="36"/>
      <c r="G26" s="11"/>
      <c r="H26" s="37">
        <v>0</v>
      </c>
      <c r="I26" s="38">
        <v>0</v>
      </c>
    </row>
    <row r="27" spans="1:9" ht="13" hidden="1" x14ac:dyDescent="0.3">
      <c r="A27" s="72" t="s">
        <v>68</v>
      </c>
      <c r="B27" s="85"/>
      <c r="C27" s="52"/>
      <c r="D27" s="11"/>
      <c r="E27" s="37"/>
      <c r="F27" s="36"/>
      <c r="G27" s="11"/>
      <c r="H27" s="37">
        <v>0</v>
      </c>
      <c r="I27" s="38">
        <v>0</v>
      </c>
    </row>
    <row r="28" spans="1:9" hidden="1" x14ac:dyDescent="0.25">
      <c r="A28" s="73" t="s">
        <v>24</v>
      </c>
      <c r="B28" s="37"/>
      <c r="C28" s="52"/>
      <c r="D28" s="11"/>
      <c r="E28" s="37"/>
      <c r="F28" s="52"/>
      <c r="G28" s="11"/>
      <c r="H28" s="37">
        <v>0</v>
      </c>
      <c r="I28" s="38">
        <v>0</v>
      </c>
    </row>
    <row r="29" spans="1:9" hidden="1" x14ac:dyDescent="0.25">
      <c r="A29" s="73" t="s">
        <v>15</v>
      </c>
      <c r="B29" s="37"/>
      <c r="C29" s="52"/>
      <c r="D29" s="11"/>
      <c r="E29" s="37"/>
      <c r="F29" s="52"/>
      <c r="G29" s="11"/>
      <c r="H29" s="37">
        <v>0</v>
      </c>
      <c r="I29" s="38">
        <v>0</v>
      </c>
    </row>
    <row r="30" spans="1:9" hidden="1" x14ac:dyDescent="0.25">
      <c r="A30" s="73" t="s">
        <v>26</v>
      </c>
      <c r="B30" s="37"/>
      <c r="C30" s="52"/>
      <c r="D30" s="11"/>
      <c r="E30" s="37"/>
      <c r="F30" s="52"/>
      <c r="G30" s="11"/>
      <c r="H30" s="37">
        <v>0</v>
      </c>
      <c r="I30" s="38">
        <v>0</v>
      </c>
    </row>
    <row r="31" spans="1:9" hidden="1" x14ac:dyDescent="0.25">
      <c r="A31" s="73" t="s">
        <v>39</v>
      </c>
      <c r="B31" s="37"/>
      <c r="C31" s="52"/>
      <c r="D31" s="11"/>
      <c r="E31" s="37"/>
      <c r="F31" s="52"/>
      <c r="G31" s="11"/>
      <c r="H31" s="37">
        <v>0</v>
      </c>
      <c r="I31" s="38">
        <v>0</v>
      </c>
    </row>
    <row r="32" spans="1:9" hidden="1" x14ac:dyDescent="0.25">
      <c r="A32" s="73" t="s">
        <v>42</v>
      </c>
      <c r="B32" s="37"/>
      <c r="C32" s="52"/>
      <c r="D32" s="11"/>
      <c r="E32" s="37"/>
      <c r="F32" s="52"/>
      <c r="G32" s="11"/>
      <c r="H32" s="37">
        <v>0</v>
      </c>
      <c r="I32" s="38">
        <v>0</v>
      </c>
    </row>
    <row r="33" spans="1:9" hidden="1" x14ac:dyDescent="0.25">
      <c r="A33" s="73" t="s">
        <v>18</v>
      </c>
      <c r="B33" s="37">
        <v>0</v>
      </c>
      <c r="C33" s="52">
        <v>0</v>
      </c>
      <c r="D33" s="11"/>
      <c r="E33" s="37">
        <v>0</v>
      </c>
      <c r="F33" s="52">
        <v>0</v>
      </c>
      <c r="G33" s="11"/>
      <c r="H33" s="37">
        <v>0</v>
      </c>
      <c r="I33" s="38">
        <v>0</v>
      </c>
    </row>
    <row r="34" spans="1:9" hidden="1" x14ac:dyDescent="0.25">
      <c r="A34" s="73" t="s">
        <v>73</v>
      </c>
      <c r="B34" s="37"/>
      <c r="C34" s="52"/>
      <c r="D34" s="11"/>
      <c r="E34" s="37"/>
      <c r="F34" s="52"/>
      <c r="G34" s="11"/>
      <c r="H34" s="37">
        <v>0</v>
      </c>
      <c r="I34" s="38">
        <v>0</v>
      </c>
    </row>
    <row r="35" spans="1:9" hidden="1" x14ac:dyDescent="0.25">
      <c r="A35" s="73" t="s">
        <v>23</v>
      </c>
      <c r="B35" s="37"/>
      <c r="C35" s="52"/>
      <c r="D35" s="11"/>
      <c r="E35" s="37"/>
      <c r="F35" s="52"/>
      <c r="G35" s="11"/>
      <c r="H35" s="37">
        <v>0</v>
      </c>
      <c r="I35" s="38">
        <v>0</v>
      </c>
    </row>
    <row r="36" spans="1:9" ht="13" hidden="1" x14ac:dyDescent="0.3">
      <c r="A36" s="72" t="s">
        <v>69</v>
      </c>
      <c r="B36" s="37"/>
      <c r="C36" s="52"/>
      <c r="D36" s="11"/>
      <c r="E36" s="37"/>
      <c r="F36" s="52"/>
      <c r="G36" s="11"/>
      <c r="H36" s="37"/>
      <c r="I36" s="38"/>
    </row>
    <row r="37" spans="1:9" hidden="1" x14ac:dyDescent="0.25">
      <c r="A37" s="73" t="s">
        <v>32</v>
      </c>
      <c r="B37" s="88"/>
      <c r="C37" s="52"/>
      <c r="D37" s="11"/>
      <c r="E37" s="37"/>
      <c r="F37" s="52"/>
      <c r="G37" s="11"/>
      <c r="H37" s="37">
        <v>0</v>
      </c>
      <c r="I37" s="38">
        <v>0</v>
      </c>
    </row>
    <row r="38" spans="1:9" hidden="1" x14ac:dyDescent="0.25">
      <c r="A38" s="73" t="s">
        <v>33</v>
      </c>
      <c r="B38" s="56"/>
      <c r="C38" s="75"/>
      <c r="D38" s="11"/>
      <c r="E38" s="56"/>
      <c r="F38" s="75"/>
      <c r="G38" s="11"/>
      <c r="H38" s="56">
        <v>0</v>
      </c>
      <c r="I38" s="57">
        <v>0</v>
      </c>
    </row>
    <row r="39" spans="1:9" hidden="1" x14ac:dyDescent="0.25">
      <c r="A39" s="10" t="s">
        <v>6</v>
      </c>
      <c r="B39" s="37">
        <v>0</v>
      </c>
      <c r="C39" s="52">
        <v>0</v>
      </c>
      <c r="D39" s="11"/>
      <c r="E39" s="37">
        <v>0</v>
      </c>
      <c r="F39" s="36">
        <v>0</v>
      </c>
      <c r="G39" s="11"/>
      <c r="H39" s="37">
        <v>0</v>
      </c>
      <c r="I39" s="38">
        <v>0</v>
      </c>
    </row>
    <row r="40" spans="1:9" hidden="1" x14ac:dyDescent="0.25">
      <c r="A40" s="10"/>
      <c r="B40" s="37"/>
      <c r="C40" s="52"/>
      <c r="D40" s="11"/>
      <c r="E40" s="37"/>
      <c r="F40" s="36"/>
      <c r="G40" s="11"/>
      <c r="H40" s="37"/>
      <c r="I40" s="38"/>
    </row>
    <row r="41" spans="1:9" ht="13.5" hidden="1" thickBot="1" x14ac:dyDescent="0.3">
      <c r="A41" s="25" t="s">
        <v>5</v>
      </c>
      <c r="B41" s="58">
        <v>0</v>
      </c>
      <c r="C41" s="61">
        <v>0</v>
      </c>
      <c r="D41" s="11"/>
      <c r="E41" s="58">
        <v>0</v>
      </c>
      <c r="F41" s="76">
        <v>0</v>
      </c>
      <c r="G41" s="11"/>
      <c r="H41" s="58">
        <v>0</v>
      </c>
      <c r="I41" s="59">
        <v>0</v>
      </c>
    </row>
    <row r="42" spans="1:9" x14ac:dyDescent="0.25">
      <c r="B42" s="37"/>
      <c r="C42" s="50"/>
      <c r="D42" s="11"/>
      <c r="E42" s="37"/>
      <c r="F42" s="36"/>
      <c r="G42" s="11"/>
      <c r="H42" s="37"/>
      <c r="I42" s="38"/>
    </row>
    <row r="43" spans="1:9" ht="13" hidden="1" x14ac:dyDescent="0.25">
      <c r="A43" s="95" t="s">
        <v>4</v>
      </c>
      <c r="B43" s="37"/>
      <c r="C43" s="50"/>
      <c r="D43" s="11"/>
      <c r="E43" s="37"/>
      <c r="F43" s="36"/>
      <c r="G43" s="11"/>
      <c r="H43" s="37"/>
      <c r="I43" s="38"/>
    </row>
    <row r="44" spans="1:9" ht="13" hidden="1" x14ac:dyDescent="0.25">
      <c r="A44" s="95" t="s">
        <v>58</v>
      </c>
      <c r="B44" s="37"/>
      <c r="C44" s="50"/>
      <c r="D44" s="11"/>
      <c r="E44" s="37"/>
      <c r="F44" s="36"/>
      <c r="G44" s="11"/>
      <c r="H44" s="37"/>
      <c r="I44" s="38"/>
    </row>
    <row r="45" spans="1:9" ht="13" hidden="1" x14ac:dyDescent="0.3">
      <c r="A45" s="64" t="s">
        <v>65</v>
      </c>
      <c r="B45" s="37"/>
      <c r="C45" s="50"/>
      <c r="D45" s="11"/>
      <c r="E45" s="37"/>
      <c r="F45" s="36"/>
      <c r="G45" s="11"/>
      <c r="H45" s="37"/>
      <c r="I45" s="38"/>
    </row>
    <row r="46" spans="1:9" ht="13" hidden="1" x14ac:dyDescent="0.3">
      <c r="A46" s="72" t="s">
        <v>72</v>
      </c>
      <c r="B46" s="37"/>
      <c r="C46" s="50"/>
      <c r="D46" s="11"/>
      <c r="E46" s="37"/>
      <c r="F46" s="36"/>
      <c r="G46" s="11"/>
      <c r="H46" s="37"/>
      <c r="I46" s="38"/>
    </row>
    <row r="47" spans="1:9" hidden="1" x14ac:dyDescent="0.25">
      <c r="A47" s="73" t="s">
        <v>50</v>
      </c>
      <c r="B47" s="35"/>
      <c r="C47" s="36"/>
      <c r="D47" s="11"/>
      <c r="E47" s="37"/>
      <c r="F47" s="36"/>
      <c r="G47" s="11"/>
      <c r="H47" s="37">
        <v>0</v>
      </c>
      <c r="I47" s="38">
        <v>0</v>
      </c>
    </row>
    <row r="48" spans="1:9" hidden="1" x14ac:dyDescent="0.25">
      <c r="A48" s="73" t="s">
        <v>49</v>
      </c>
      <c r="B48" s="35"/>
      <c r="C48" s="36"/>
      <c r="D48" s="11"/>
      <c r="E48" s="37"/>
      <c r="F48" s="36"/>
      <c r="G48" s="11"/>
      <c r="H48" s="37"/>
      <c r="I48" s="38"/>
    </row>
    <row r="49" spans="1:9" ht="13" hidden="1" x14ac:dyDescent="0.3">
      <c r="A49" s="72" t="s">
        <v>67</v>
      </c>
      <c r="B49" s="35"/>
      <c r="C49" s="36"/>
      <c r="D49" s="11"/>
      <c r="E49" s="37"/>
      <c r="F49" s="36"/>
      <c r="G49" s="11"/>
      <c r="H49" s="37"/>
      <c r="I49" s="38"/>
    </row>
    <row r="50" spans="1:9" hidden="1" x14ac:dyDescent="0.25">
      <c r="A50" s="73" t="s">
        <v>15</v>
      </c>
      <c r="B50" s="51"/>
      <c r="C50" s="36"/>
      <c r="D50" s="11"/>
      <c r="E50" s="51"/>
      <c r="F50" s="36"/>
      <c r="G50" s="11"/>
      <c r="H50" s="37">
        <v>0</v>
      </c>
      <c r="I50" s="38">
        <v>0</v>
      </c>
    </row>
    <row r="51" spans="1:9" hidden="1" x14ac:dyDescent="0.25">
      <c r="A51" s="73" t="s">
        <v>86</v>
      </c>
      <c r="B51" s="51"/>
      <c r="C51" s="36"/>
      <c r="D51" s="11"/>
      <c r="E51" s="51"/>
      <c r="F51" s="36"/>
      <c r="G51" s="11"/>
      <c r="H51" s="37">
        <v>0</v>
      </c>
      <c r="I51" s="38">
        <v>0</v>
      </c>
    </row>
    <row r="52" spans="1:9" hidden="1" x14ac:dyDescent="0.25">
      <c r="A52" s="73" t="s">
        <v>16</v>
      </c>
      <c r="B52" s="35"/>
      <c r="C52" s="36"/>
      <c r="D52" s="11"/>
      <c r="E52" s="51"/>
      <c r="F52" s="36"/>
      <c r="G52" s="11"/>
      <c r="H52" s="37">
        <v>0</v>
      </c>
      <c r="I52" s="38">
        <v>0</v>
      </c>
    </row>
    <row r="53" spans="1:9" hidden="1" x14ac:dyDescent="0.25">
      <c r="A53" s="73" t="s">
        <v>17</v>
      </c>
      <c r="B53" s="51"/>
      <c r="C53" s="36"/>
      <c r="D53" s="11"/>
      <c r="E53" s="51"/>
      <c r="F53" s="36"/>
      <c r="G53" s="11"/>
      <c r="H53" s="37">
        <v>0</v>
      </c>
      <c r="I53" s="38">
        <v>0</v>
      </c>
    </row>
    <row r="54" spans="1:9" hidden="1" x14ac:dyDescent="0.25">
      <c r="A54" s="73" t="s">
        <v>23</v>
      </c>
      <c r="B54" s="51"/>
      <c r="C54" s="36"/>
      <c r="D54" s="11"/>
      <c r="E54" s="51"/>
      <c r="F54" s="36"/>
      <c r="G54" s="11"/>
      <c r="H54" s="37">
        <v>0</v>
      </c>
      <c r="I54" s="38">
        <v>0</v>
      </c>
    </row>
    <row r="55" spans="1:9" ht="13" hidden="1" x14ac:dyDescent="0.3">
      <c r="A55" s="72" t="s">
        <v>68</v>
      </c>
      <c r="B55" s="35"/>
      <c r="C55" s="36"/>
      <c r="D55" s="11"/>
      <c r="E55" s="51"/>
      <c r="F55" s="36"/>
      <c r="G55" s="11"/>
      <c r="H55" s="37"/>
      <c r="I55" s="38"/>
    </row>
    <row r="56" spans="1:9" hidden="1" x14ac:dyDescent="0.25">
      <c r="A56" s="73" t="s">
        <v>24</v>
      </c>
      <c r="B56" s="35"/>
      <c r="C56" s="36"/>
      <c r="D56" s="11"/>
      <c r="E56" s="51"/>
      <c r="F56" s="36"/>
      <c r="G56" s="11"/>
      <c r="H56" s="37">
        <v>0</v>
      </c>
      <c r="I56" s="38">
        <v>0</v>
      </c>
    </row>
    <row r="57" spans="1:9" hidden="1" x14ac:dyDescent="0.25">
      <c r="A57" s="73" t="s">
        <v>15</v>
      </c>
      <c r="B57" s="35"/>
      <c r="C57" s="36"/>
      <c r="D57" s="11"/>
      <c r="E57" s="51"/>
      <c r="F57" s="36"/>
      <c r="G57" s="11"/>
      <c r="H57" s="37">
        <v>0</v>
      </c>
      <c r="I57" s="38">
        <v>0</v>
      </c>
    </row>
    <row r="58" spans="1:9" hidden="1" x14ac:dyDescent="0.25">
      <c r="A58" s="73" t="s">
        <v>26</v>
      </c>
      <c r="B58" s="35"/>
      <c r="C58" s="36"/>
      <c r="D58" s="11"/>
      <c r="E58" s="51"/>
      <c r="F58" s="36"/>
      <c r="G58" s="11"/>
      <c r="H58" s="37">
        <v>0</v>
      </c>
      <c r="I58" s="38">
        <v>0</v>
      </c>
    </row>
    <row r="59" spans="1:9" hidden="1" x14ac:dyDescent="0.25">
      <c r="A59" s="73" t="s">
        <v>42</v>
      </c>
      <c r="B59" s="35"/>
      <c r="C59" s="36"/>
      <c r="D59" s="11"/>
      <c r="E59" s="51"/>
      <c r="F59" s="36"/>
      <c r="G59" s="11"/>
      <c r="H59" s="37">
        <v>0</v>
      </c>
      <c r="I59" s="38">
        <v>0</v>
      </c>
    </row>
    <row r="60" spans="1:9" hidden="1" x14ac:dyDescent="0.25">
      <c r="A60" s="73" t="s">
        <v>18</v>
      </c>
      <c r="B60" s="35"/>
      <c r="C60" s="36"/>
      <c r="D60" s="11"/>
      <c r="E60" s="51"/>
      <c r="F60" s="36"/>
      <c r="G60" s="11"/>
      <c r="H60" s="37">
        <v>0</v>
      </c>
      <c r="I60" s="38">
        <v>0</v>
      </c>
    </row>
    <row r="61" spans="1:9" hidden="1" x14ac:dyDescent="0.25">
      <c r="A61" s="73" t="s">
        <v>23</v>
      </c>
      <c r="B61" s="35"/>
      <c r="C61" s="36"/>
      <c r="D61" s="11"/>
      <c r="E61" s="51"/>
      <c r="F61" s="36"/>
      <c r="G61" s="11"/>
      <c r="H61" s="37">
        <v>0</v>
      </c>
      <c r="I61" s="38">
        <v>0</v>
      </c>
    </row>
    <row r="62" spans="1:9" ht="13" hidden="1" x14ac:dyDescent="0.3">
      <c r="A62" s="72" t="s">
        <v>66</v>
      </c>
      <c r="B62" s="35"/>
      <c r="C62" s="36"/>
      <c r="D62" s="11"/>
      <c r="E62" s="51"/>
      <c r="F62" s="36"/>
      <c r="G62" s="11"/>
      <c r="H62" s="37"/>
      <c r="I62" s="38"/>
    </row>
    <row r="63" spans="1:9" hidden="1" x14ac:dyDescent="0.25">
      <c r="A63" s="73" t="s">
        <v>85</v>
      </c>
      <c r="B63" s="35"/>
      <c r="C63" s="36"/>
      <c r="D63" s="11"/>
      <c r="E63" s="51"/>
      <c r="F63" s="36"/>
      <c r="G63" s="11"/>
      <c r="H63" s="37">
        <v>0</v>
      </c>
      <c r="I63" s="38">
        <v>0</v>
      </c>
    </row>
    <row r="64" spans="1:9" hidden="1" x14ac:dyDescent="0.25">
      <c r="A64" s="73" t="s">
        <v>54</v>
      </c>
      <c r="B64" s="35"/>
      <c r="C64" s="36"/>
      <c r="D64" s="11"/>
      <c r="E64" s="51"/>
      <c r="F64" s="36"/>
      <c r="G64" s="11"/>
      <c r="H64" s="37">
        <v>0</v>
      </c>
      <c r="I64" s="38">
        <v>0</v>
      </c>
    </row>
    <row r="65" spans="1:9" ht="13" hidden="1" x14ac:dyDescent="0.3">
      <c r="A65" s="72" t="s">
        <v>30</v>
      </c>
      <c r="B65" s="35"/>
      <c r="C65" s="36"/>
      <c r="D65" s="11"/>
      <c r="E65" s="51"/>
      <c r="F65" s="36"/>
      <c r="G65" s="11"/>
      <c r="H65" s="37"/>
      <c r="I65" s="38"/>
    </row>
    <row r="66" spans="1:9" hidden="1" x14ac:dyDescent="0.25">
      <c r="A66" s="73" t="s">
        <v>71</v>
      </c>
      <c r="B66" s="35"/>
      <c r="C66" s="36"/>
      <c r="D66" s="11"/>
      <c r="E66" s="51"/>
      <c r="F66" s="36"/>
      <c r="G66" s="11"/>
      <c r="H66" s="37">
        <v>0</v>
      </c>
      <c r="I66" s="38">
        <v>0</v>
      </c>
    </row>
    <row r="67" spans="1:9" hidden="1" x14ac:dyDescent="0.25">
      <c r="A67" s="73" t="s">
        <v>89</v>
      </c>
      <c r="B67" s="35"/>
      <c r="C67" s="36"/>
      <c r="D67" s="11"/>
      <c r="E67" s="51"/>
      <c r="F67" s="36"/>
      <c r="G67" s="11"/>
      <c r="H67" s="37">
        <v>0</v>
      </c>
      <c r="I67" s="38">
        <v>0</v>
      </c>
    </row>
    <row r="68" spans="1:9" hidden="1" x14ac:dyDescent="0.25">
      <c r="A68" s="73" t="s">
        <v>23</v>
      </c>
      <c r="B68" s="35"/>
      <c r="C68" s="36"/>
      <c r="D68" s="11"/>
      <c r="E68" s="51"/>
      <c r="F68" s="36"/>
      <c r="G68" s="11"/>
      <c r="H68" s="37">
        <v>0</v>
      </c>
      <c r="I68" s="38">
        <v>0</v>
      </c>
    </row>
    <row r="69" spans="1:9" ht="13" hidden="1" x14ac:dyDescent="0.3">
      <c r="A69" s="72" t="s">
        <v>69</v>
      </c>
      <c r="B69" s="35"/>
      <c r="C69" s="36"/>
      <c r="D69" s="11"/>
      <c r="E69" s="51"/>
      <c r="F69" s="36"/>
      <c r="G69" s="11"/>
      <c r="H69" s="37"/>
      <c r="I69" s="38"/>
    </row>
    <row r="70" spans="1:9" hidden="1" x14ac:dyDescent="0.25">
      <c r="A70" s="73" t="s">
        <v>32</v>
      </c>
      <c r="B70" s="35"/>
      <c r="C70" s="36"/>
      <c r="D70" s="11"/>
      <c r="E70" s="51"/>
      <c r="F70" s="36"/>
      <c r="G70" s="11"/>
      <c r="H70" s="37">
        <v>0</v>
      </c>
      <c r="I70" s="38">
        <v>0</v>
      </c>
    </row>
    <row r="71" spans="1:9" hidden="1" x14ac:dyDescent="0.25">
      <c r="A71" s="73" t="s">
        <v>33</v>
      </c>
      <c r="B71" s="54"/>
      <c r="C71" s="55"/>
      <c r="D71" s="11"/>
      <c r="E71" s="65"/>
      <c r="F71" s="55"/>
      <c r="G71" s="11"/>
      <c r="H71" s="56">
        <v>0</v>
      </c>
      <c r="I71" s="57">
        <v>0</v>
      </c>
    </row>
    <row r="72" spans="1:9" hidden="1" x14ac:dyDescent="0.25">
      <c r="A72" s="10" t="s">
        <v>6</v>
      </c>
      <c r="B72" s="35">
        <v>0</v>
      </c>
      <c r="C72" s="36">
        <v>0</v>
      </c>
      <c r="D72" s="11"/>
      <c r="E72" s="35">
        <v>0</v>
      </c>
      <c r="F72" s="36">
        <v>0</v>
      </c>
      <c r="G72" s="11"/>
      <c r="H72" s="37">
        <v>0</v>
      </c>
      <c r="I72" s="38">
        <v>0</v>
      </c>
    </row>
    <row r="73" spans="1:9" hidden="1" x14ac:dyDescent="0.25">
      <c r="B73" s="37"/>
      <c r="C73" s="36"/>
      <c r="D73" s="11"/>
      <c r="E73" s="37"/>
      <c r="F73" s="36"/>
      <c r="G73" s="11"/>
      <c r="H73" s="37"/>
      <c r="I73" s="38"/>
    </row>
    <row r="74" spans="1:9" ht="13" hidden="1" x14ac:dyDescent="0.25">
      <c r="A74" s="95" t="s">
        <v>4</v>
      </c>
      <c r="B74" s="37"/>
      <c r="C74" s="50"/>
      <c r="D74" s="11"/>
      <c r="E74" s="37"/>
      <c r="F74" s="50"/>
      <c r="G74" s="11"/>
      <c r="H74" s="37"/>
      <c r="I74" s="38"/>
    </row>
    <row r="75" spans="1:9" ht="13" hidden="1" x14ac:dyDescent="0.25">
      <c r="A75" s="95" t="s">
        <v>74</v>
      </c>
      <c r="B75" s="37"/>
      <c r="C75" s="50"/>
      <c r="D75" s="11"/>
      <c r="E75" s="37"/>
      <c r="F75" s="50"/>
      <c r="G75" s="11"/>
      <c r="H75" s="37"/>
      <c r="I75" s="38"/>
    </row>
    <row r="76" spans="1:9" ht="13" hidden="1" x14ac:dyDescent="0.3">
      <c r="A76" s="64" t="s">
        <v>65</v>
      </c>
      <c r="B76" s="37"/>
      <c r="C76" s="50"/>
      <c r="D76" s="11"/>
      <c r="E76" s="37"/>
      <c r="F76" s="50"/>
      <c r="G76" s="11"/>
      <c r="H76" s="37"/>
      <c r="I76" s="38"/>
    </row>
    <row r="77" spans="1:9" ht="13" hidden="1" x14ac:dyDescent="0.3">
      <c r="A77" s="72" t="s">
        <v>30</v>
      </c>
      <c r="B77" s="37"/>
      <c r="C77" s="52"/>
      <c r="D77" s="11"/>
      <c r="E77" s="37"/>
      <c r="F77" s="52"/>
      <c r="G77" s="11"/>
      <c r="H77" s="37"/>
      <c r="I77" s="38"/>
    </row>
    <row r="78" spans="1:9" hidden="1" x14ac:dyDescent="0.25">
      <c r="A78" s="73" t="s">
        <v>30</v>
      </c>
      <c r="B78" s="37">
        <v>0</v>
      </c>
      <c r="C78" s="52">
        <v>0</v>
      </c>
      <c r="D78" s="11"/>
      <c r="E78" s="37">
        <v>0</v>
      </c>
      <c r="F78" s="52">
        <v>0</v>
      </c>
      <c r="G78" s="11"/>
      <c r="H78" s="37">
        <v>0</v>
      </c>
      <c r="I78" s="38">
        <v>0</v>
      </c>
    </row>
    <row r="79" spans="1:9" ht="13" hidden="1" x14ac:dyDescent="0.3">
      <c r="A79" s="72" t="s">
        <v>69</v>
      </c>
      <c r="B79" s="89"/>
      <c r="C79" s="71"/>
      <c r="D79" s="11"/>
      <c r="E79" s="89"/>
      <c r="F79" s="71"/>
      <c r="G79" s="11"/>
      <c r="H79" s="37"/>
      <c r="I79" s="38"/>
    </row>
    <row r="80" spans="1:9" hidden="1" x14ac:dyDescent="0.25">
      <c r="A80" s="73" t="s">
        <v>32</v>
      </c>
      <c r="B80" s="37">
        <v>0</v>
      </c>
      <c r="C80" s="52">
        <v>0</v>
      </c>
      <c r="D80" s="11"/>
      <c r="E80" s="37">
        <v>0</v>
      </c>
      <c r="F80" s="52">
        <v>0</v>
      </c>
      <c r="G80" s="11"/>
      <c r="H80" s="37">
        <v>0</v>
      </c>
      <c r="I80" s="38">
        <v>0</v>
      </c>
    </row>
    <row r="81" spans="1:9" hidden="1" x14ac:dyDescent="0.25">
      <c r="A81" s="73" t="s">
        <v>33</v>
      </c>
      <c r="B81" s="56">
        <v>0</v>
      </c>
      <c r="C81" s="75">
        <v>0</v>
      </c>
      <c r="D81" s="11"/>
      <c r="E81" s="56">
        <v>0</v>
      </c>
      <c r="F81" s="75">
        <v>0</v>
      </c>
      <c r="G81" s="11"/>
      <c r="H81" s="56">
        <v>0</v>
      </c>
      <c r="I81" s="57">
        <v>0</v>
      </c>
    </row>
    <row r="82" spans="1:9" hidden="1" x14ac:dyDescent="0.25">
      <c r="A82" s="10" t="s">
        <v>6</v>
      </c>
      <c r="B82" s="37">
        <v>0</v>
      </c>
      <c r="C82" s="52">
        <v>0</v>
      </c>
      <c r="D82" s="11"/>
      <c r="E82" s="37">
        <v>0</v>
      </c>
      <c r="F82" s="36">
        <v>0</v>
      </c>
      <c r="G82" s="11"/>
      <c r="H82" s="37">
        <v>0</v>
      </c>
      <c r="I82" s="38">
        <v>0</v>
      </c>
    </row>
    <row r="83" spans="1:9" hidden="1" x14ac:dyDescent="0.25">
      <c r="B83" s="37"/>
      <c r="C83" s="52"/>
      <c r="D83" s="11"/>
      <c r="E83" s="37"/>
      <c r="F83" s="36"/>
      <c r="G83" s="11"/>
      <c r="H83" s="37"/>
      <c r="I83" s="38"/>
    </row>
    <row r="84" spans="1:9" ht="13" x14ac:dyDescent="0.25">
      <c r="A84" s="95" t="s">
        <v>4</v>
      </c>
      <c r="B84" s="37"/>
      <c r="C84" s="52"/>
      <c r="D84" s="11"/>
      <c r="E84" s="37"/>
      <c r="F84" s="36"/>
      <c r="G84" s="11"/>
      <c r="H84" s="37"/>
      <c r="I84" s="38"/>
    </row>
    <row r="85" spans="1:9" ht="13" x14ac:dyDescent="0.25">
      <c r="A85" s="95" t="s">
        <v>75</v>
      </c>
      <c r="B85" s="37"/>
      <c r="C85" s="50"/>
      <c r="D85" s="11"/>
      <c r="E85" s="37"/>
      <c r="F85" s="36"/>
      <c r="G85" s="11"/>
      <c r="H85" s="37"/>
      <c r="I85" s="38"/>
    </row>
    <row r="86" spans="1:9" ht="13" x14ac:dyDescent="0.3">
      <c r="A86" s="64" t="s">
        <v>65</v>
      </c>
      <c r="B86" s="37"/>
      <c r="C86" s="50"/>
      <c r="D86" s="11"/>
      <c r="E86" s="37"/>
      <c r="F86" s="36"/>
      <c r="G86" s="11"/>
      <c r="H86" s="37"/>
      <c r="I86" s="38"/>
    </row>
    <row r="87" spans="1:9" ht="13" hidden="1" x14ac:dyDescent="0.3">
      <c r="A87" s="72" t="s">
        <v>67</v>
      </c>
      <c r="B87" s="37"/>
      <c r="C87" s="50"/>
      <c r="D87" s="11"/>
      <c r="E87" s="37"/>
      <c r="F87" s="36"/>
      <c r="G87" s="11"/>
      <c r="H87" s="37"/>
      <c r="I87" s="38"/>
    </row>
    <row r="88" spans="1:9" hidden="1" x14ac:dyDescent="0.25">
      <c r="A88" s="106" t="s">
        <v>138</v>
      </c>
      <c r="B88" s="37">
        <v>0</v>
      </c>
      <c r="C88" s="50">
        <v>0</v>
      </c>
      <c r="D88" s="11"/>
      <c r="E88" s="37">
        <v>0</v>
      </c>
      <c r="F88" s="50">
        <v>0</v>
      </c>
      <c r="G88" s="11"/>
      <c r="H88" s="37">
        <v>0</v>
      </c>
      <c r="I88" s="38">
        <v>0</v>
      </c>
    </row>
    <row r="89" spans="1:9" ht="13" x14ac:dyDescent="0.3">
      <c r="A89" s="72" t="s">
        <v>68</v>
      </c>
      <c r="B89" s="37"/>
      <c r="C89" s="50"/>
      <c r="D89" s="11"/>
      <c r="E89" s="37"/>
      <c r="F89" s="50"/>
      <c r="G89" s="11"/>
      <c r="H89" s="37"/>
      <c r="I89" s="38"/>
    </row>
    <row r="90" spans="1:9" x14ac:dyDescent="0.25">
      <c r="A90" s="73" t="s">
        <v>64</v>
      </c>
      <c r="B90" s="37">
        <v>262</v>
      </c>
      <c r="C90" s="50">
        <v>4.7</v>
      </c>
      <c r="D90" s="11"/>
      <c r="E90" s="37">
        <v>262</v>
      </c>
      <c r="F90" s="50">
        <v>4.7</v>
      </c>
      <c r="G90" s="11"/>
      <c r="H90" s="37">
        <v>0</v>
      </c>
      <c r="I90" s="38">
        <v>0</v>
      </c>
    </row>
    <row r="91" spans="1:9" hidden="1" x14ac:dyDescent="0.25">
      <c r="A91" s="73" t="s">
        <v>26</v>
      </c>
      <c r="B91" s="37">
        <v>0</v>
      </c>
      <c r="C91" s="50">
        <v>0</v>
      </c>
      <c r="D91" s="11"/>
      <c r="E91" s="37">
        <v>0</v>
      </c>
      <c r="F91" s="50">
        <v>0</v>
      </c>
      <c r="G91" s="11"/>
      <c r="H91" s="37">
        <v>0</v>
      </c>
      <c r="I91" s="38">
        <v>0</v>
      </c>
    </row>
    <row r="92" spans="1:9" hidden="1" x14ac:dyDescent="0.25">
      <c r="A92" s="73" t="s">
        <v>39</v>
      </c>
      <c r="B92" s="37">
        <v>0</v>
      </c>
      <c r="C92" s="50">
        <v>0</v>
      </c>
      <c r="D92" s="11"/>
      <c r="E92" s="37">
        <v>0</v>
      </c>
      <c r="F92" s="50">
        <v>0</v>
      </c>
      <c r="G92" s="11"/>
      <c r="H92" s="37">
        <v>0</v>
      </c>
      <c r="I92" s="38">
        <v>0</v>
      </c>
    </row>
    <row r="93" spans="1:9" ht="13" hidden="1" x14ac:dyDescent="0.3">
      <c r="A93" s="72" t="s">
        <v>32</v>
      </c>
      <c r="B93" s="89"/>
      <c r="C93" s="50"/>
      <c r="D93" s="11"/>
      <c r="E93" s="89"/>
      <c r="F93" s="50"/>
      <c r="G93" s="11"/>
      <c r="H93" s="37">
        <v>0</v>
      </c>
      <c r="I93" s="38">
        <v>0</v>
      </c>
    </row>
    <row r="94" spans="1:9" hidden="1" x14ac:dyDescent="0.25">
      <c r="A94" s="73" t="s">
        <v>69</v>
      </c>
      <c r="B94" s="37">
        <v>0</v>
      </c>
      <c r="C94" s="50">
        <v>0</v>
      </c>
      <c r="D94" s="11"/>
      <c r="E94" s="37">
        <v>0</v>
      </c>
      <c r="F94" s="50">
        <v>0</v>
      </c>
      <c r="G94" s="11"/>
      <c r="H94" s="37">
        <v>0</v>
      </c>
      <c r="I94" s="38">
        <v>0</v>
      </c>
    </row>
    <row r="95" spans="1:9" hidden="1" x14ac:dyDescent="0.25">
      <c r="A95" s="73" t="s">
        <v>33</v>
      </c>
      <c r="B95" s="37">
        <v>0</v>
      </c>
      <c r="C95" s="50">
        <v>0</v>
      </c>
      <c r="D95" s="11"/>
      <c r="E95" s="37">
        <v>0</v>
      </c>
      <c r="F95" s="50">
        <v>0</v>
      </c>
      <c r="G95" s="11"/>
      <c r="H95" s="37">
        <v>0</v>
      </c>
      <c r="I95" s="38">
        <v>0</v>
      </c>
    </row>
    <row r="96" spans="1:9" ht="13" x14ac:dyDescent="0.3">
      <c r="A96" s="72" t="s">
        <v>30</v>
      </c>
      <c r="B96" s="37"/>
      <c r="C96" s="50"/>
      <c r="D96" s="11"/>
      <c r="E96" s="37"/>
      <c r="F96" s="50"/>
      <c r="G96" s="11"/>
      <c r="H96" s="37"/>
      <c r="I96" s="38"/>
    </row>
    <row r="97" spans="1:9" x14ac:dyDescent="0.25">
      <c r="A97" s="73" t="s">
        <v>30</v>
      </c>
      <c r="B97" s="56">
        <v>88</v>
      </c>
      <c r="C97" s="53">
        <v>2.5</v>
      </c>
      <c r="D97" s="11"/>
      <c r="E97" s="56">
        <v>88</v>
      </c>
      <c r="F97" s="53">
        <v>3.2</v>
      </c>
      <c r="G97" s="11"/>
      <c r="H97" s="56">
        <v>0</v>
      </c>
      <c r="I97" s="57">
        <v>-0.70000000000000018</v>
      </c>
    </row>
    <row r="98" spans="1:9" hidden="1" x14ac:dyDescent="0.25">
      <c r="A98" s="73" t="s">
        <v>31</v>
      </c>
      <c r="B98" s="56">
        <v>0</v>
      </c>
      <c r="C98" s="53">
        <v>0</v>
      </c>
      <c r="D98" s="11"/>
      <c r="E98" s="56">
        <v>0</v>
      </c>
      <c r="F98" s="53">
        <v>0</v>
      </c>
      <c r="G98" s="11"/>
      <c r="H98" s="37">
        <v>0</v>
      </c>
      <c r="I98" s="38">
        <v>0</v>
      </c>
    </row>
    <row r="99" spans="1:9" x14ac:dyDescent="0.25">
      <c r="A99" s="10" t="s">
        <v>6</v>
      </c>
      <c r="B99" s="37">
        <v>350</v>
      </c>
      <c r="C99" s="50">
        <v>7.2</v>
      </c>
      <c r="D99" s="11"/>
      <c r="E99" s="37">
        <v>350</v>
      </c>
      <c r="F99" s="36">
        <v>7.9</v>
      </c>
      <c r="G99" s="11"/>
      <c r="H99" s="37">
        <v>0</v>
      </c>
      <c r="I99" s="38">
        <v>-0.70000000000000018</v>
      </c>
    </row>
    <row r="100" spans="1:9" x14ac:dyDescent="0.25">
      <c r="B100" s="37"/>
      <c r="C100" s="50"/>
      <c r="D100" s="11"/>
      <c r="E100" s="37"/>
      <c r="F100" s="36"/>
      <c r="G100" s="11"/>
      <c r="H100" s="37"/>
      <c r="I100" s="38"/>
    </row>
    <row r="101" spans="1:9" ht="13" hidden="1" x14ac:dyDescent="0.25">
      <c r="A101" s="95" t="s">
        <v>4</v>
      </c>
      <c r="B101" s="37"/>
      <c r="C101" s="50"/>
      <c r="D101" s="11"/>
      <c r="E101" s="37"/>
      <c r="F101" s="36"/>
      <c r="G101" s="11"/>
      <c r="H101" s="37"/>
      <c r="I101" s="38"/>
    </row>
    <row r="102" spans="1:9" ht="13" hidden="1" x14ac:dyDescent="0.25">
      <c r="A102" s="95" t="s">
        <v>76</v>
      </c>
      <c r="B102" s="37"/>
      <c r="C102" s="50"/>
      <c r="D102" s="11"/>
      <c r="E102" s="37"/>
      <c r="F102" s="36"/>
      <c r="G102" s="11"/>
      <c r="H102" s="37"/>
      <c r="I102" s="38"/>
    </row>
    <row r="103" spans="1:9" ht="13" hidden="1" x14ac:dyDescent="0.3">
      <c r="A103" s="64" t="s">
        <v>65</v>
      </c>
      <c r="B103" s="37"/>
      <c r="C103" s="50"/>
      <c r="D103" s="11"/>
      <c r="E103" s="37"/>
      <c r="F103" s="36"/>
      <c r="G103" s="11"/>
      <c r="H103" s="37"/>
      <c r="I103" s="38"/>
    </row>
    <row r="104" spans="1:9" ht="13" hidden="1" x14ac:dyDescent="0.3">
      <c r="A104" s="72" t="s">
        <v>67</v>
      </c>
      <c r="B104" s="37"/>
      <c r="C104" s="52"/>
      <c r="D104" s="11"/>
      <c r="E104" s="37"/>
      <c r="F104" s="36"/>
      <c r="G104" s="11"/>
      <c r="H104" s="37"/>
      <c r="I104" s="38"/>
    </row>
    <row r="105" spans="1:9" hidden="1" x14ac:dyDescent="0.25">
      <c r="A105" s="73" t="s">
        <v>15</v>
      </c>
      <c r="B105" s="37"/>
      <c r="C105" s="52"/>
      <c r="D105" s="11"/>
      <c r="E105" s="37"/>
      <c r="F105" s="36"/>
      <c r="G105" s="11"/>
      <c r="H105" s="37"/>
      <c r="I105" s="38"/>
    </row>
    <row r="106" spans="1:9" hidden="1" x14ac:dyDescent="0.25">
      <c r="A106" s="73" t="s">
        <v>86</v>
      </c>
      <c r="B106" s="37"/>
      <c r="C106" s="52"/>
      <c r="D106" s="11"/>
      <c r="E106" s="37"/>
      <c r="F106" s="36"/>
      <c r="G106" s="11"/>
      <c r="H106" s="37"/>
      <c r="I106" s="38"/>
    </row>
    <row r="107" spans="1:9" hidden="1" x14ac:dyDescent="0.25">
      <c r="A107" s="73" t="s">
        <v>17</v>
      </c>
      <c r="B107" s="37"/>
      <c r="C107" s="36"/>
      <c r="D107" s="11"/>
      <c r="E107" s="37"/>
      <c r="F107" s="36"/>
      <c r="G107" s="11"/>
      <c r="H107" s="37"/>
      <c r="I107" s="38"/>
    </row>
    <row r="108" spans="1:9" hidden="1" x14ac:dyDescent="0.25">
      <c r="A108" s="73" t="s">
        <v>18</v>
      </c>
      <c r="B108" s="37"/>
      <c r="C108" s="36"/>
      <c r="D108" s="11"/>
      <c r="E108" s="37"/>
      <c r="F108" s="36"/>
      <c r="G108" s="11"/>
      <c r="H108" s="37"/>
      <c r="I108" s="38"/>
    </row>
    <row r="109" spans="1:9" hidden="1" x14ac:dyDescent="0.25">
      <c r="A109" s="73" t="s">
        <v>23</v>
      </c>
      <c r="B109" s="37"/>
      <c r="C109" s="36"/>
      <c r="D109" s="11"/>
      <c r="E109" s="37"/>
      <c r="F109" s="36"/>
      <c r="G109" s="11"/>
      <c r="H109" s="37"/>
      <c r="I109" s="38"/>
    </row>
    <row r="110" spans="1:9" hidden="1" x14ac:dyDescent="0.25">
      <c r="A110" s="73" t="s">
        <v>55</v>
      </c>
      <c r="B110" s="37"/>
      <c r="C110" s="36"/>
      <c r="D110" s="11"/>
      <c r="E110" s="37"/>
      <c r="F110" s="36"/>
      <c r="G110" s="11"/>
      <c r="H110" s="37"/>
      <c r="I110" s="38"/>
    </row>
    <row r="111" spans="1:9" hidden="1" x14ac:dyDescent="0.25">
      <c r="A111" s="73" t="s">
        <v>56</v>
      </c>
      <c r="B111" s="37"/>
      <c r="C111" s="36"/>
      <c r="D111" s="11"/>
      <c r="E111" s="37"/>
      <c r="F111" s="36"/>
      <c r="G111" s="11"/>
      <c r="H111" s="37"/>
      <c r="I111" s="38"/>
    </row>
    <row r="112" spans="1:9" ht="13" hidden="1" x14ac:dyDescent="0.3">
      <c r="A112" s="72" t="s">
        <v>68</v>
      </c>
      <c r="B112" s="37"/>
      <c r="C112" s="36"/>
      <c r="D112" s="11"/>
      <c r="E112" s="37"/>
      <c r="F112" s="36"/>
      <c r="G112" s="11"/>
      <c r="H112" s="37"/>
      <c r="I112" s="38"/>
    </row>
    <row r="113" spans="1:9" hidden="1" x14ac:dyDescent="0.25">
      <c r="A113" s="73" t="s">
        <v>42</v>
      </c>
      <c r="B113" s="37"/>
      <c r="C113" s="36"/>
      <c r="D113" s="11"/>
      <c r="E113" s="37"/>
      <c r="F113" s="36"/>
      <c r="G113" s="11"/>
      <c r="H113" s="37"/>
      <c r="I113" s="38"/>
    </row>
    <row r="114" spans="1:9" ht="13" hidden="1" x14ac:dyDescent="0.3">
      <c r="A114" s="72" t="s">
        <v>30</v>
      </c>
      <c r="B114" s="89"/>
      <c r="C114" s="71"/>
      <c r="D114" s="11"/>
      <c r="E114" s="37"/>
      <c r="F114" s="36"/>
      <c r="G114" s="11"/>
      <c r="H114" s="37"/>
      <c r="I114" s="38"/>
    </row>
    <row r="115" spans="1:9" hidden="1" x14ac:dyDescent="0.25">
      <c r="A115" s="73" t="s">
        <v>71</v>
      </c>
      <c r="B115" s="37"/>
      <c r="C115" s="52"/>
      <c r="D115" s="11"/>
      <c r="E115" s="37"/>
      <c r="F115" s="36"/>
      <c r="G115" s="11"/>
      <c r="H115" s="37"/>
      <c r="I115" s="38"/>
    </row>
    <row r="116" spans="1:9" hidden="1" x14ac:dyDescent="0.25">
      <c r="A116" s="73" t="s">
        <v>23</v>
      </c>
      <c r="B116" s="37"/>
      <c r="C116" s="52"/>
      <c r="D116" s="11"/>
      <c r="E116" s="37"/>
      <c r="F116" s="36"/>
      <c r="G116" s="11"/>
      <c r="H116" s="37"/>
      <c r="I116" s="38"/>
    </row>
    <row r="117" spans="1:9" ht="13" hidden="1" x14ac:dyDescent="0.3">
      <c r="A117" s="72" t="s">
        <v>87</v>
      </c>
      <c r="B117" s="37"/>
      <c r="C117" s="52"/>
      <c r="D117" s="11"/>
      <c r="E117" s="37"/>
      <c r="F117" s="36"/>
      <c r="G117" s="11"/>
      <c r="H117" s="37"/>
      <c r="I117" s="38"/>
    </row>
    <row r="118" spans="1:9" hidden="1" x14ac:dyDescent="0.25">
      <c r="A118" s="73" t="s">
        <v>34</v>
      </c>
      <c r="B118" s="37"/>
      <c r="C118" s="52"/>
      <c r="D118" s="11"/>
      <c r="E118" s="37"/>
      <c r="F118" s="36"/>
      <c r="G118" s="11"/>
      <c r="H118" s="37"/>
      <c r="I118" s="38"/>
    </row>
    <row r="119" spans="1:9" ht="13" hidden="1" x14ac:dyDescent="0.3">
      <c r="A119" s="72" t="s">
        <v>69</v>
      </c>
      <c r="B119" s="21"/>
      <c r="C119" s="5"/>
      <c r="D119" s="11"/>
      <c r="E119" s="37"/>
      <c r="F119" s="36"/>
      <c r="G119" s="11"/>
      <c r="H119" s="37"/>
      <c r="I119" s="38"/>
    </row>
    <row r="120" spans="1:9" hidden="1" x14ac:dyDescent="0.25">
      <c r="A120" s="73" t="s">
        <v>32</v>
      </c>
      <c r="B120" s="90"/>
      <c r="C120" s="92"/>
      <c r="D120" s="11"/>
      <c r="E120" s="56"/>
      <c r="F120" s="55"/>
      <c r="G120" s="11"/>
      <c r="H120" s="37"/>
      <c r="I120" s="38"/>
    </row>
    <row r="121" spans="1:9" hidden="1" x14ac:dyDescent="0.25">
      <c r="A121" s="10" t="s">
        <v>6</v>
      </c>
      <c r="B121" s="37">
        <v>0</v>
      </c>
      <c r="C121" s="52">
        <v>0</v>
      </c>
      <c r="D121" s="11"/>
      <c r="E121" s="37">
        <v>0</v>
      </c>
      <c r="F121" s="36">
        <v>0</v>
      </c>
      <c r="G121" s="11"/>
      <c r="H121" s="37"/>
      <c r="I121" s="38"/>
    </row>
    <row r="122" spans="1:9" x14ac:dyDescent="0.25">
      <c r="B122" s="37"/>
      <c r="C122" s="52"/>
      <c r="D122" s="11"/>
      <c r="E122" s="37"/>
      <c r="F122" s="36"/>
      <c r="G122" s="11"/>
      <c r="H122" s="37"/>
      <c r="I122" s="38"/>
    </row>
    <row r="123" spans="1:9" ht="13.5" thickBot="1" x14ac:dyDescent="0.3">
      <c r="A123" s="25" t="s">
        <v>7</v>
      </c>
      <c r="B123" s="58">
        <v>350</v>
      </c>
      <c r="C123" s="61">
        <v>7.2</v>
      </c>
      <c r="D123" s="11"/>
      <c r="E123" s="58">
        <v>350</v>
      </c>
      <c r="F123" s="76">
        <v>7.9</v>
      </c>
      <c r="G123" s="11"/>
      <c r="H123" s="58">
        <v>0</v>
      </c>
      <c r="I123" s="59">
        <v>-0.70000000000000018</v>
      </c>
    </row>
    <row r="124" spans="1:9" ht="13" thickTop="1" x14ac:dyDescent="0.25">
      <c r="A124" s="9"/>
      <c r="B124" s="37"/>
      <c r="C124" s="52"/>
      <c r="D124" s="11"/>
      <c r="E124" s="37"/>
      <c r="F124" s="36"/>
      <c r="G124" s="11"/>
      <c r="H124" s="37"/>
      <c r="I124" s="38"/>
    </row>
    <row r="125" spans="1:9" x14ac:dyDescent="0.25">
      <c r="A125" s="9"/>
      <c r="B125" s="37"/>
      <c r="C125" s="52"/>
      <c r="D125" s="11"/>
      <c r="E125" s="37"/>
      <c r="F125" s="36"/>
      <c r="G125" s="11"/>
      <c r="H125" s="37"/>
      <c r="I125" s="38"/>
    </row>
    <row r="126" spans="1:9" x14ac:dyDescent="0.25">
      <c r="B126" s="37"/>
      <c r="C126" s="50"/>
      <c r="D126" s="11"/>
      <c r="E126" s="37"/>
      <c r="F126" s="36"/>
      <c r="G126" s="11"/>
      <c r="H126" s="37"/>
      <c r="I126" s="38"/>
    </row>
    <row r="127" spans="1:9" ht="13" x14ac:dyDescent="0.3">
      <c r="A127" s="16" t="s">
        <v>8</v>
      </c>
      <c r="B127" s="37">
        <v>350</v>
      </c>
      <c r="C127" s="50">
        <v>7.2</v>
      </c>
      <c r="D127" s="11"/>
      <c r="E127" s="37">
        <v>350</v>
      </c>
      <c r="F127" s="36">
        <v>7.9</v>
      </c>
      <c r="G127" s="11"/>
      <c r="H127" s="37">
        <v>0</v>
      </c>
      <c r="I127" s="38">
        <v>-0.70000000000000018</v>
      </c>
    </row>
    <row r="128" spans="1:9" ht="13" x14ac:dyDescent="0.3">
      <c r="A128" s="16"/>
      <c r="B128" s="37"/>
      <c r="C128" s="50"/>
      <c r="D128" s="11"/>
      <c r="E128" s="37"/>
      <c r="F128" s="36"/>
      <c r="G128" s="11"/>
      <c r="H128" s="37"/>
      <c r="I128" s="38"/>
    </row>
    <row r="129" spans="1:9" x14ac:dyDescent="0.25">
      <c r="B129" s="37"/>
      <c r="C129" s="50"/>
      <c r="D129" s="11"/>
      <c r="E129" s="37"/>
      <c r="F129" s="36"/>
      <c r="G129" s="11"/>
      <c r="H129" s="37"/>
      <c r="I129" s="38"/>
    </row>
    <row r="130" spans="1:9" x14ac:dyDescent="0.25">
      <c r="A130" s="221" t="s">
        <v>182</v>
      </c>
      <c r="B130" s="37"/>
      <c r="C130" s="50"/>
      <c r="D130" s="11"/>
      <c r="E130" s="37"/>
      <c r="F130" s="36"/>
      <c r="G130" s="11"/>
      <c r="H130" s="37"/>
      <c r="I130" s="38"/>
    </row>
    <row r="131" spans="1:9" x14ac:dyDescent="0.25">
      <c r="A131" s="222"/>
      <c r="B131" s="93">
        <v>3820.4431999999997</v>
      </c>
      <c r="C131" s="94"/>
      <c r="D131" s="94"/>
      <c r="E131" s="93">
        <v>4022.9153999999999</v>
      </c>
      <c r="F131" s="36"/>
      <c r="G131" s="11"/>
      <c r="H131" s="37">
        <v>-202.47220000000016</v>
      </c>
      <c r="I131" s="38"/>
    </row>
    <row r="132" spans="1:9" x14ac:dyDescent="0.25">
      <c r="B132" s="37"/>
      <c r="C132" s="50"/>
      <c r="D132" s="11"/>
      <c r="E132" s="37"/>
      <c r="F132" s="36"/>
      <c r="G132" s="11"/>
      <c r="H132" s="37"/>
      <c r="I132" s="38"/>
    </row>
  </sheetData>
  <mergeCells count="4">
    <mergeCell ref="B2:C2"/>
    <mergeCell ref="E2:F2"/>
    <mergeCell ref="H2:I2"/>
    <mergeCell ref="A130:A13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19"/>
  <sheetViews>
    <sheetView view="pageBreakPreview" zoomScaleNormal="60" zoomScaleSheetLayoutView="100" workbookViewId="0">
      <selection activeCell="A14" sqref="A14"/>
    </sheetView>
  </sheetViews>
  <sheetFormatPr defaultColWidth="8.69140625" defaultRowHeight="20" x14ac:dyDescent="0.4"/>
  <cols>
    <col min="1" max="1" width="67.69140625" style="116" customWidth="1"/>
    <col min="2" max="2" width="16.69140625" style="114" bestFit="1" customWidth="1"/>
    <col min="3" max="3" width="17.765625" style="115" customWidth="1"/>
    <col min="4" max="4" width="2.53515625" style="115" customWidth="1"/>
    <col min="5" max="5" width="2" style="116" customWidth="1"/>
    <col min="6" max="6" width="16.69140625" style="114" bestFit="1" customWidth="1"/>
    <col min="7" max="7" width="15.3046875" style="115" bestFit="1" customWidth="1"/>
    <col min="8" max="8" width="2.07421875" style="116" customWidth="1"/>
    <col min="9" max="9" width="16.84375" style="114" customWidth="1"/>
    <col min="10" max="10" width="13.3046875" style="115" customWidth="1"/>
    <col min="11" max="16384" width="8.69140625" style="116"/>
  </cols>
  <sheetData>
    <row r="1" spans="1:10" x14ac:dyDescent="0.4">
      <c r="A1" s="110"/>
      <c r="B1" s="111"/>
      <c r="C1" s="112"/>
      <c r="D1" s="112"/>
      <c r="E1" s="113"/>
    </row>
    <row r="2" spans="1:10" x14ac:dyDescent="0.4">
      <c r="A2" s="117"/>
      <c r="B2" s="227" t="s">
        <v>190</v>
      </c>
      <c r="C2" s="227"/>
      <c r="D2" s="118"/>
      <c r="E2" s="119"/>
      <c r="F2" s="227" t="s">
        <v>189</v>
      </c>
      <c r="G2" s="227"/>
      <c r="H2" s="120"/>
      <c r="I2" s="228" t="s">
        <v>1</v>
      </c>
      <c r="J2" s="229"/>
    </row>
    <row r="3" spans="1:10" x14ac:dyDescent="0.4">
      <c r="A3" s="119"/>
      <c r="B3" s="118" t="s">
        <v>35</v>
      </c>
      <c r="C3" s="121" t="s">
        <v>2</v>
      </c>
      <c r="D3" s="121"/>
      <c r="E3" s="122"/>
      <c r="F3" s="118" t="s">
        <v>35</v>
      </c>
      <c r="G3" s="121" t="s">
        <v>2</v>
      </c>
      <c r="H3" s="122"/>
      <c r="I3" s="118" t="s">
        <v>35</v>
      </c>
      <c r="J3" s="123" t="s">
        <v>2</v>
      </c>
    </row>
    <row r="4" spans="1:10" x14ac:dyDescent="0.4">
      <c r="A4" s="119"/>
      <c r="B4" s="124" t="s">
        <v>0</v>
      </c>
      <c r="C4" s="125" t="s">
        <v>0</v>
      </c>
      <c r="D4" s="125"/>
      <c r="E4" s="118"/>
      <c r="F4" s="124" t="s">
        <v>0</v>
      </c>
      <c r="G4" s="125" t="s">
        <v>0</v>
      </c>
      <c r="H4" s="118"/>
      <c r="I4" s="126" t="s">
        <v>0</v>
      </c>
      <c r="J4" s="127" t="s">
        <v>0</v>
      </c>
    </row>
    <row r="5" spans="1:10" x14ac:dyDescent="0.4">
      <c r="A5" s="128" t="s">
        <v>160</v>
      </c>
      <c r="B5" s="129"/>
      <c r="C5" s="130"/>
      <c r="D5" s="130"/>
      <c r="E5" s="124"/>
      <c r="F5" s="127"/>
      <c r="G5" s="120"/>
      <c r="H5" s="126"/>
      <c r="I5" s="131"/>
      <c r="J5" s="112"/>
    </row>
    <row r="6" spans="1:10" x14ac:dyDescent="0.4">
      <c r="A6" s="132" t="s">
        <v>110</v>
      </c>
      <c r="B6" s="129"/>
      <c r="C6" s="130"/>
      <c r="D6" s="130"/>
      <c r="E6" s="131"/>
      <c r="F6" s="133"/>
      <c r="G6" s="113"/>
      <c r="H6" s="131"/>
      <c r="I6" s="131"/>
      <c r="J6" s="112"/>
    </row>
    <row r="7" spans="1:10" x14ac:dyDescent="0.4">
      <c r="A7" s="134" t="s">
        <v>124</v>
      </c>
      <c r="B7" s="129"/>
      <c r="C7" s="129"/>
      <c r="D7" s="129"/>
      <c r="E7" s="131"/>
      <c r="F7" s="129"/>
      <c r="G7" s="129"/>
      <c r="H7" s="131"/>
      <c r="I7" s="131"/>
      <c r="J7" s="112"/>
    </row>
    <row r="8" spans="1:10" x14ac:dyDescent="0.4">
      <c r="A8" s="135" t="s">
        <v>18</v>
      </c>
      <c r="B8" s="129">
        <v>4144</v>
      </c>
      <c r="C8" s="130">
        <v>2</v>
      </c>
      <c r="D8" s="130"/>
      <c r="E8" s="131"/>
      <c r="F8" s="129">
        <v>2360</v>
      </c>
      <c r="G8" s="130">
        <v>2</v>
      </c>
      <c r="H8" s="131"/>
      <c r="I8" s="131">
        <v>1784</v>
      </c>
      <c r="J8" s="190">
        <v>0</v>
      </c>
    </row>
    <row r="9" spans="1:10" x14ac:dyDescent="0.4">
      <c r="A9" s="135" t="s">
        <v>116</v>
      </c>
      <c r="B9" s="129">
        <v>562</v>
      </c>
      <c r="C9" s="130">
        <v>40</v>
      </c>
      <c r="D9" s="130"/>
      <c r="E9" s="131"/>
      <c r="F9" s="129">
        <v>546</v>
      </c>
      <c r="G9" s="130">
        <v>39</v>
      </c>
      <c r="H9" s="131"/>
      <c r="I9" s="131">
        <v>16</v>
      </c>
      <c r="J9" s="112">
        <v>1</v>
      </c>
    </row>
    <row r="10" spans="1:10" x14ac:dyDescent="0.4">
      <c r="A10" s="135" t="s">
        <v>159</v>
      </c>
      <c r="B10" s="129">
        <v>0</v>
      </c>
      <c r="C10" s="130">
        <v>0</v>
      </c>
      <c r="D10" s="130"/>
      <c r="E10" s="131"/>
      <c r="F10" s="129">
        <v>0</v>
      </c>
      <c r="G10" s="130">
        <v>0</v>
      </c>
      <c r="H10" s="131"/>
      <c r="I10" s="131">
        <v>0</v>
      </c>
      <c r="J10" s="112">
        <v>0</v>
      </c>
    </row>
    <row r="11" spans="1:10" x14ac:dyDescent="0.4">
      <c r="A11" s="135" t="s">
        <v>144</v>
      </c>
      <c r="B11" s="129">
        <v>0</v>
      </c>
      <c r="C11" s="130">
        <v>5</v>
      </c>
      <c r="D11" s="130"/>
      <c r="E11" s="136"/>
      <c r="F11" s="129">
        <v>0</v>
      </c>
      <c r="G11" s="130">
        <v>5</v>
      </c>
      <c r="H11" s="131"/>
      <c r="I11" s="131">
        <v>0</v>
      </c>
      <c r="J11" s="112">
        <v>0</v>
      </c>
    </row>
    <row r="12" spans="1:10" x14ac:dyDescent="0.4">
      <c r="A12" s="135" t="s">
        <v>87</v>
      </c>
      <c r="B12" s="129">
        <v>8</v>
      </c>
      <c r="C12" s="130">
        <v>0</v>
      </c>
      <c r="D12" s="130"/>
      <c r="E12" s="136"/>
      <c r="F12" s="129">
        <v>8</v>
      </c>
      <c r="G12" s="130">
        <v>0</v>
      </c>
      <c r="H12" s="131"/>
      <c r="I12" s="131">
        <v>0</v>
      </c>
      <c r="J12" s="112">
        <v>0</v>
      </c>
    </row>
    <row r="13" spans="1:10" x14ac:dyDescent="0.4">
      <c r="A13" s="134" t="s">
        <v>111</v>
      </c>
      <c r="B13" s="137"/>
      <c r="C13" s="137"/>
      <c r="D13" s="137"/>
      <c r="E13" s="136"/>
      <c r="F13" s="137"/>
      <c r="G13" s="137"/>
      <c r="H13" s="131"/>
      <c r="I13" s="131"/>
      <c r="J13" s="112"/>
    </row>
    <row r="14" spans="1:10" x14ac:dyDescent="0.4">
      <c r="A14" s="135" t="s">
        <v>18</v>
      </c>
      <c r="B14" s="136">
        <v>1315</v>
      </c>
      <c r="C14" s="138">
        <v>2</v>
      </c>
      <c r="D14" s="138"/>
      <c r="E14" s="136"/>
      <c r="F14" s="136">
        <v>1320</v>
      </c>
      <c r="G14" s="138">
        <v>2</v>
      </c>
      <c r="H14" s="131"/>
      <c r="I14" s="131">
        <v>-5</v>
      </c>
      <c r="J14" s="112">
        <v>0</v>
      </c>
    </row>
    <row r="15" spans="1:10" x14ac:dyDescent="0.4">
      <c r="A15" s="135" t="s">
        <v>188</v>
      </c>
      <c r="B15" s="136">
        <v>147</v>
      </c>
      <c r="C15" s="138">
        <v>0</v>
      </c>
      <c r="D15" s="138"/>
      <c r="E15" s="136"/>
      <c r="F15" s="136">
        <v>146</v>
      </c>
      <c r="G15" s="138">
        <v>0</v>
      </c>
      <c r="H15" s="131"/>
      <c r="I15" s="131">
        <v>1</v>
      </c>
      <c r="J15" s="112">
        <v>0</v>
      </c>
    </row>
    <row r="16" spans="1:10" x14ac:dyDescent="0.4">
      <c r="A16" s="135" t="s">
        <v>144</v>
      </c>
      <c r="B16" s="136">
        <v>0</v>
      </c>
      <c r="C16" s="138">
        <v>9</v>
      </c>
      <c r="D16" s="138"/>
      <c r="E16" s="136"/>
      <c r="F16" s="136">
        <v>0</v>
      </c>
      <c r="G16" s="138">
        <v>9</v>
      </c>
      <c r="H16" s="131"/>
      <c r="I16" s="131">
        <v>0</v>
      </c>
      <c r="J16" s="112">
        <v>0</v>
      </c>
    </row>
    <row r="17" spans="1:10" x14ac:dyDescent="0.4">
      <c r="A17" s="135" t="s">
        <v>117</v>
      </c>
      <c r="B17" s="136">
        <v>4086</v>
      </c>
      <c r="C17" s="138">
        <v>19</v>
      </c>
      <c r="D17" s="138"/>
      <c r="E17" s="136"/>
      <c r="F17" s="136">
        <v>4572</v>
      </c>
      <c r="G17" s="138">
        <v>19</v>
      </c>
      <c r="H17" s="131"/>
      <c r="I17" s="131">
        <v>-486</v>
      </c>
      <c r="J17" s="112">
        <v>0</v>
      </c>
    </row>
    <row r="18" spans="1:10" x14ac:dyDescent="0.4">
      <c r="A18" s="135" t="s">
        <v>159</v>
      </c>
      <c r="B18" s="136">
        <v>170</v>
      </c>
      <c r="C18" s="138">
        <v>2</v>
      </c>
      <c r="D18" s="138"/>
      <c r="E18" s="136"/>
      <c r="F18" s="136">
        <v>170</v>
      </c>
      <c r="G18" s="138">
        <v>2</v>
      </c>
      <c r="H18" s="131"/>
      <c r="I18" s="131">
        <v>0</v>
      </c>
      <c r="J18" s="112">
        <v>0</v>
      </c>
    </row>
    <row r="19" spans="1:10" x14ac:dyDescent="0.4">
      <c r="A19" s="135" t="s">
        <v>141</v>
      </c>
      <c r="B19" s="136">
        <v>130</v>
      </c>
      <c r="C19" s="138">
        <v>1</v>
      </c>
      <c r="D19" s="138"/>
      <c r="E19" s="136"/>
      <c r="F19" s="136">
        <v>0</v>
      </c>
      <c r="G19" s="138">
        <v>1</v>
      </c>
      <c r="H19" s="131"/>
      <c r="I19" s="131">
        <v>130</v>
      </c>
      <c r="J19" s="112">
        <v>0</v>
      </c>
    </row>
    <row r="20" spans="1:10" x14ac:dyDescent="0.4">
      <c r="A20" s="135" t="s">
        <v>118</v>
      </c>
      <c r="B20" s="136">
        <v>7050</v>
      </c>
      <c r="C20" s="138">
        <v>12</v>
      </c>
      <c r="D20" s="138"/>
      <c r="E20" s="136"/>
      <c r="F20" s="136">
        <v>6648</v>
      </c>
      <c r="G20" s="138">
        <v>12</v>
      </c>
      <c r="H20" s="131"/>
      <c r="I20" s="131">
        <v>402</v>
      </c>
      <c r="J20" s="112">
        <v>0</v>
      </c>
    </row>
    <row r="21" spans="1:10" x14ac:dyDescent="0.4">
      <c r="A21" s="135" t="s">
        <v>146</v>
      </c>
      <c r="B21" s="136">
        <v>15</v>
      </c>
      <c r="C21" s="138">
        <v>5</v>
      </c>
      <c r="D21" s="138"/>
      <c r="E21" s="136"/>
      <c r="F21" s="136">
        <v>15</v>
      </c>
      <c r="G21" s="138">
        <v>5</v>
      </c>
      <c r="H21" s="131"/>
      <c r="I21" s="131">
        <v>0</v>
      </c>
      <c r="J21" s="112">
        <v>0</v>
      </c>
    </row>
    <row r="22" spans="1:10" x14ac:dyDescent="0.4">
      <c r="A22" s="135" t="s">
        <v>119</v>
      </c>
      <c r="B22" s="136">
        <v>12236</v>
      </c>
      <c r="C22" s="138">
        <v>19</v>
      </c>
      <c r="D22" s="138"/>
      <c r="E22" s="136"/>
      <c r="F22" s="136">
        <v>12450</v>
      </c>
      <c r="G22" s="138">
        <v>19</v>
      </c>
      <c r="H22" s="131"/>
      <c r="I22" s="131">
        <v>-214</v>
      </c>
      <c r="J22" s="112">
        <v>0</v>
      </c>
    </row>
    <row r="23" spans="1:10" x14ac:dyDescent="0.4">
      <c r="A23" s="135" t="s">
        <v>180</v>
      </c>
      <c r="B23" s="136">
        <v>50</v>
      </c>
      <c r="C23" s="138">
        <v>0</v>
      </c>
      <c r="D23" s="138"/>
      <c r="E23" s="136"/>
      <c r="F23" s="136">
        <v>30</v>
      </c>
      <c r="G23" s="138">
        <v>0</v>
      </c>
      <c r="H23" s="131"/>
      <c r="I23" s="131">
        <v>20</v>
      </c>
      <c r="J23" s="112">
        <v>0</v>
      </c>
    </row>
    <row r="24" spans="1:10" x14ac:dyDescent="0.4">
      <c r="A24" s="135" t="s">
        <v>120</v>
      </c>
      <c r="B24" s="136">
        <v>30779</v>
      </c>
      <c r="C24" s="138">
        <v>2</v>
      </c>
      <c r="D24" s="138"/>
      <c r="E24" s="136"/>
      <c r="F24" s="136">
        <v>30346</v>
      </c>
      <c r="G24" s="138">
        <v>1</v>
      </c>
      <c r="H24" s="131"/>
      <c r="I24" s="131">
        <v>433</v>
      </c>
      <c r="J24" s="112">
        <v>1</v>
      </c>
    </row>
    <row r="25" spans="1:10" x14ac:dyDescent="0.4">
      <c r="A25" s="134" t="s">
        <v>126</v>
      </c>
      <c r="B25" s="137"/>
      <c r="C25" s="137"/>
      <c r="D25" s="137"/>
      <c r="E25" s="136"/>
      <c r="F25" s="137"/>
      <c r="G25" s="137"/>
      <c r="H25" s="131"/>
      <c r="I25" s="131"/>
      <c r="J25" s="112"/>
    </row>
    <row r="26" spans="1:10" x14ac:dyDescent="0.4">
      <c r="A26" s="135" t="s">
        <v>18</v>
      </c>
      <c r="B26" s="137">
        <v>11531</v>
      </c>
      <c r="C26" s="138">
        <v>9</v>
      </c>
      <c r="D26" s="138"/>
      <c r="E26" s="136"/>
      <c r="F26" s="137">
        <v>10046</v>
      </c>
      <c r="G26" s="138">
        <v>9</v>
      </c>
      <c r="H26" s="131"/>
      <c r="I26" s="131">
        <v>1485</v>
      </c>
      <c r="J26" s="112">
        <v>0</v>
      </c>
    </row>
    <row r="27" spans="1:10" x14ac:dyDescent="0.4">
      <c r="A27" s="135" t="s">
        <v>149</v>
      </c>
      <c r="B27" s="137">
        <v>0</v>
      </c>
      <c r="C27" s="138">
        <v>2</v>
      </c>
      <c r="D27" s="138"/>
      <c r="E27" s="136"/>
      <c r="F27" s="137">
        <v>0</v>
      </c>
      <c r="G27" s="138">
        <v>2</v>
      </c>
      <c r="H27" s="131"/>
      <c r="I27" s="131">
        <v>0</v>
      </c>
      <c r="J27" s="112">
        <v>0</v>
      </c>
    </row>
    <row r="28" spans="1:10" x14ac:dyDescent="0.4">
      <c r="A28" s="135" t="s">
        <v>144</v>
      </c>
      <c r="B28" s="137">
        <v>0</v>
      </c>
      <c r="C28" s="138">
        <v>13</v>
      </c>
      <c r="D28" s="138"/>
      <c r="E28" s="136"/>
      <c r="F28" s="137">
        <v>0</v>
      </c>
      <c r="G28" s="138">
        <v>13</v>
      </c>
      <c r="H28" s="131"/>
      <c r="I28" s="131">
        <v>0</v>
      </c>
      <c r="J28" s="112">
        <v>0</v>
      </c>
    </row>
    <row r="29" spans="1:10" x14ac:dyDescent="0.4">
      <c r="A29" s="135" t="s">
        <v>121</v>
      </c>
      <c r="B29" s="137">
        <v>0</v>
      </c>
      <c r="C29" s="138">
        <v>25</v>
      </c>
      <c r="D29" s="138"/>
      <c r="E29" s="136"/>
      <c r="F29" s="137">
        <v>411</v>
      </c>
      <c r="G29" s="138">
        <v>25</v>
      </c>
      <c r="H29" s="131"/>
      <c r="I29" s="131">
        <v>-411</v>
      </c>
      <c r="J29" s="112">
        <v>0</v>
      </c>
    </row>
    <row r="30" spans="1:10" x14ac:dyDescent="0.4">
      <c r="A30" s="135" t="s">
        <v>159</v>
      </c>
      <c r="B30" s="137">
        <v>0</v>
      </c>
      <c r="C30" s="138">
        <v>2</v>
      </c>
      <c r="D30" s="138"/>
      <c r="E30" s="136"/>
      <c r="F30" s="137">
        <v>0</v>
      </c>
      <c r="G30" s="138">
        <v>2</v>
      </c>
      <c r="H30" s="131"/>
      <c r="I30" s="131">
        <v>0</v>
      </c>
      <c r="J30" s="112">
        <v>0</v>
      </c>
    </row>
    <row r="31" spans="1:10" x14ac:dyDescent="0.4">
      <c r="A31" s="135" t="s">
        <v>146</v>
      </c>
      <c r="B31" s="137">
        <v>239</v>
      </c>
      <c r="C31" s="138">
        <v>2</v>
      </c>
      <c r="D31" s="138"/>
      <c r="E31" s="136"/>
      <c r="F31" s="137">
        <v>261</v>
      </c>
      <c r="G31" s="138">
        <v>2</v>
      </c>
      <c r="H31" s="131"/>
      <c r="I31" s="131">
        <v>-22</v>
      </c>
      <c r="J31" s="112">
        <v>0</v>
      </c>
    </row>
    <row r="32" spans="1:10" x14ac:dyDescent="0.4">
      <c r="A32" s="135" t="s">
        <v>180</v>
      </c>
      <c r="B32" s="137">
        <v>19</v>
      </c>
      <c r="C32" s="138">
        <v>0</v>
      </c>
      <c r="D32" s="138"/>
      <c r="E32" s="136"/>
      <c r="F32" s="137">
        <v>19</v>
      </c>
      <c r="G32" s="138">
        <v>0</v>
      </c>
      <c r="H32" s="131"/>
      <c r="I32" s="131">
        <v>0</v>
      </c>
      <c r="J32" s="112">
        <v>0</v>
      </c>
    </row>
    <row r="33" spans="1:10" x14ac:dyDescent="0.4">
      <c r="A33" s="135" t="s">
        <v>122</v>
      </c>
      <c r="B33" s="137">
        <v>2772</v>
      </c>
      <c r="C33" s="138">
        <v>21</v>
      </c>
      <c r="D33" s="138"/>
      <c r="E33" s="136"/>
      <c r="F33" s="137">
        <v>2772</v>
      </c>
      <c r="G33" s="138">
        <v>21</v>
      </c>
      <c r="H33" s="136"/>
      <c r="I33" s="131">
        <v>0</v>
      </c>
      <c r="J33" s="112">
        <v>0</v>
      </c>
    </row>
    <row r="34" spans="1:10" x14ac:dyDescent="0.4">
      <c r="A34" s="135" t="s">
        <v>123</v>
      </c>
      <c r="B34" s="137">
        <v>415</v>
      </c>
      <c r="C34" s="138">
        <v>19</v>
      </c>
      <c r="D34" s="138"/>
      <c r="E34" s="136"/>
      <c r="F34" s="137">
        <v>4</v>
      </c>
      <c r="G34" s="138">
        <v>19</v>
      </c>
      <c r="H34" s="136"/>
      <c r="I34" s="131">
        <v>411</v>
      </c>
      <c r="J34" s="112">
        <v>0</v>
      </c>
    </row>
    <row r="35" spans="1:10" x14ac:dyDescent="0.4">
      <c r="A35" s="134" t="s">
        <v>112</v>
      </c>
      <c r="B35" s="139"/>
      <c r="C35" s="139"/>
      <c r="D35" s="139"/>
      <c r="E35" s="136"/>
      <c r="F35" s="139"/>
      <c r="G35" s="139"/>
      <c r="H35" s="136"/>
      <c r="I35" s="131"/>
      <c r="J35" s="112"/>
    </row>
    <row r="36" spans="1:10" x14ac:dyDescent="0.4">
      <c r="A36" s="135" t="s">
        <v>18</v>
      </c>
      <c r="B36" s="137">
        <v>1461</v>
      </c>
      <c r="C36" s="138">
        <v>4</v>
      </c>
      <c r="D36" s="138"/>
      <c r="E36" s="136"/>
      <c r="F36" s="137">
        <v>1473</v>
      </c>
      <c r="G36" s="138">
        <v>4</v>
      </c>
      <c r="H36" s="136"/>
      <c r="I36" s="131">
        <v>-12</v>
      </c>
      <c r="J36" s="112">
        <v>0</v>
      </c>
    </row>
    <row r="37" spans="1:10" x14ac:dyDescent="0.4">
      <c r="A37" s="135" t="s">
        <v>144</v>
      </c>
      <c r="B37" s="137">
        <v>0</v>
      </c>
      <c r="C37" s="138">
        <v>7</v>
      </c>
      <c r="D37" s="138"/>
      <c r="E37" s="136"/>
      <c r="F37" s="137">
        <v>0</v>
      </c>
      <c r="G37" s="138">
        <v>7</v>
      </c>
      <c r="H37" s="136"/>
      <c r="I37" s="131">
        <v>0</v>
      </c>
      <c r="J37" s="112">
        <v>0</v>
      </c>
    </row>
    <row r="38" spans="1:10" x14ac:dyDescent="0.4">
      <c r="A38" s="135" t="s">
        <v>146</v>
      </c>
      <c r="B38" s="137">
        <v>188</v>
      </c>
      <c r="C38" s="138">
        <v>3</v>
      </c>
      <c r="D38" s="138"/>
      <c r="E38" s="136"/>
      <c r="F38" s="137">
        <v>188</v>
      </c>
      <c r="G38" s="138">
        <v>2</v>
      </c>
      <c r="H38" s="136"/>
      <c r="I38" s="131">
        <v>0</v>
      </c>
      <c r="J38" s="112">
        <v>1</v>
      </c>
    </row>
    <row r="39" spans="1:10" x14ac:dyDescent="0.4">
      <c r="A39" s="135" t="s">
        <v>159</v>
      </c>
      <c r="B39" s="137">
        <v>0</v>
      </c>
      <c r="C39" s="138">
        <v>1</v>
      </c>
      <c r="D39" s="138"/>
      <c r="E39" s="136"/>
      <c r="F39" s="137">
        <v>0</v>
      </c>
      <c r="G39" s="138">
        <v>1</v>
      </c>
      <c r="H39" s="136"/>
      <c r="I39" s="131">
        <v>0</v>
      </c>
      <c r="J39" s="112">
        <v>0</v>
      </c>
    </row>
    <row r="40" spans="1:10" x14ac:dyDescent="0.4">
      <c r="A40" s="135" t="s">
        <v>180</v>
      </c>
      <c r="B40" s="137">
        <v>204</v>
      </c>
      <c r="C40" s="138">
        <v>0</v>
      </c>
      <c r="D40" s="138"/>
      <c r="E40" s="136"/>
      <c r="F40" s="137">
        <v>87</v>
      </c>
      <c r="G40" s="138">
        <v>0</v>
      </c>
      <c r="H40" s="136"/>
      <c r="I40" s="131">
        <v>117</v>
      </c>
      <c r="J40" s="112">
        <v>0</v>
      </c>
    </row>
    <row r="41" spans="1:10" x14ac:dyDescent="0.4">
      <c r="A41" s="135" t="s">
        <v>128</v>
      </c>
      <c r="B41" s="137">
        <v>15</v>
      </c>
      <c r="C41" s="138">
        <v>5</v>
      </c>
      <c r="D41" s="138"/>
      <c r="E41" s="136"/>
      <c r="F41" s="137">
        <v>15</v>
      </c>
      <c r="G41" s="138">
        <v>5</v>
      </c>
      <c r="H41" s="136"/>
      <c r="I41" s="131">
        <v>0</v>
      </c>
      <c r="J41" s="112">
        <v>0</v>
      </c>
    </row>
    <row r="42" spans="1:10" x14ac:dyDescent="0.4">
      <c r="A42" s="135" t="s">
        <v>139</v>
      </c>
      <c r="B42" s="137">
        <v>27</v>
      </c>
      <c r="C42" s="138">
        <v>5</v>
      </c>
      <c r="D42" s="138"/>
      <c r="E42" s="136"/>
      <c r="F42" s="137">
        <v>27</v>
      </c>
      <c r="G42" s="138">
        <v>5</v>
      </c>
      <c r="H42" s="136"/>
      <c r="I42" s="131">
        <v>0</v>
      </c>
      <c r="J42" s="112">
        <v>0</v>
      </c>
    </row>
    <row r="43" spans="1:10" x14ac:dyDescent="0.4">
      <c r="A43" s="135" t="s">
        <v>140</v>
      </c>
      <c r="B43" s="137">
        <v>850</v>
      </c>
      <c r="C43" s="138">
        <v>18</v>
      </c>
      <c r="D43" s="138"/>
      <c r="E43" s="136"/>
      <c r="F43" s="137">
        <v>820</v>
      </c>
      <c r="G43" s="138">
        <v>15</v>
      </c>
      <c r="H43" s="136"/>
      <c r="I43" s="131">
        <v>30</v>
      </c>
      <c r="J43" s="112">
        <v>3</v>
      </c>
    </row>
    <row r="44" spans="1:10" x14ac:dyDescent="0.4">
      <c r="A44" s="135" t="s">
        <v>176</v>
      </c>
      <c r="B44" s="137">
        <v>8769</v>
      </c>
      <c r="C44" s="138">
        <v>0</v>
      </c>
      <c r="D44" s="138"/>
      <c r="E44" s="136"/>
      <c r="F44" s="137">
        <v>6120</v>
      </c>
      <c r="G44" s="138">
        <v>0</v>
      </c>
      <c r="H44" s="136"/>
      <c r="I44" s="131">
        <v>2649</v>
      </c>
      <c r="J44" s="112">
        <v>0</v>
      </c>
    </row>
    <row r="45" spans="1:10" x14ac:dyDescent="0.4">
      <c r="A45" s="135" t="s">
        <v>129</v>
      </c>
      <c r="B45" s="137">
        <v>2005</v>
      </c>
      <c r="C45" s="138">
        <v>5</v>
      </c>
      <c r="D45" s="138"/>
      <c r="E45" s="136"/>
      <c r="F45" s="137">
        <v>2143</v>
      </c>
      <c r="G45" s="138">
        <v>4</v>
      </c>
      <c r="H45" s="136"/>
      <c r="I45" s="131">
        <v>-138</v>
      </c>
      <c r="J45" s="112">
        <v>1</v>
      </c>
    </row>
    <row r="46" spans="1:10" hidden="1" x14ac:dyDescent="0.4">
      <c r="A46" s="134" t="s">
        <v>127</v>
      </c>
      <c r="B46" s="137"/>
      <c r="C46" s="137"/>
      <c r="D46" s="137"/>
      <c r="E46" s="136"/>
      <c r="F46" s="137"/>
      <c r="G46" s="137"/>
      <c r="H46" s="136"/>
      <c r="I46" s="131"/>
      <c r="J46" s="112"/>
    </row>
    <row r="47" spans="1:10" hidden="1" x14ac:dyDescent="0.4">
      <c r="A47" s="135" t="s">
        <v>32</v>
      </c>
      <c r="B47" s="140"/>
      <c r="C47" s="138"/>
      <c r="D47" s="138"/>
      <c r="E47" s="136"/>
      <c r="F47" s="140"/>
      <c r="G47" s="138"/>
      <c r="H47" s="136"/>
      <c r="I47" s="131">
        <v>0</v>
      </c>
      <c r="J47" s="112">
        <v>0</v>
      </c>
    </row>
    <row r="48" spans="1:10" hidden="1" x14ac:dyDescent="0.4">
      <c r="A48" s="135" t="s">
        <v>130</v>
      </c>
      <c r="B48" s="136"/>
      <c r="C48" s="138"/>
      <c r="D48" s="138"/>
      <c r="E48" s="136"/>
      <c r="F48" s="136"/>
      <c r="G48" s="138"/>
      <c r="H48" s="136"/>
      <c r="I48" s="131">
        <v>0</v>
      </c>
      <c r="J48" s="112">
        <v>0</v>
      </c>
    </row>
    <row r="49" spans="1:10" hidden="1" x14ac:dyDescent="0.4">
      <c r="A49" s="135" t="s">
        <v>131</v>
      </c>
      <c r="B49" s="136"/>
      <c r="C49" s="138"/>
      <c r="D49" s="138"/>
      <c r="E49" s="136"/>
      <c r="F49" s="136"/>
      <c r="G49" s="138"/>
      <c r="H49" s="136"/>
      <c r="I49" s="131">
        <v>0</v>
      </c>
      <c r="J49" s="112">
        <v>0</v>
      </c>
    </row>
    <row r="50" spans="1:10" hidden="1" x14ac:dyDescent="0.4">
      <c r="A50" s="135" t="s">
        <v>132</v>
      </c>
      <c r="B50" s="136"/>
      <c r="C50" s="138"/>
      <c r="D50" s="138"/>
      <c r="E50" s="136"/>
      <c r="F50" s="136"/>
      <c r="G50" s="138"/>
      <c r="H50" s="136"/>
      <c r="I50" s="131">
        <v>0</v>
      </c>
      <c r="J50" s="112">
        <v>0</v>
      </c>
    </row>
    <row r="51" spans="1:10" x14ac:dyDescent="0.4">
      <c r="A51" s="134" t="s">
        <v>113</v>
      </c>
      <c r="B51" s="140"/>
      <c r="C51" s="140"/>
      <c r="D51" s="140"/>
      <c r="E51" s="136"/>
      <c r="F51" s="140"/>
      <c r="G51" s="140"/>
      <c r="H51" s="136"/>
      <c r="I51" s="131"/>
      <c r="J51" s="112"/>
    </row>
    <row r="52" spans="1:10" x14ac:dyDescent="0.4">
      <c r="A52" s="135" t="s">
        <v>166</v>
      </c>
      <c r="B52" s="140">
        <v>10067</v>
      </c>
      <c r="C52" s="140">
        <v>9</v>
      </c>
      <c r="D52" s="140"/>
      <c r="E52" s="136"/>
      <c r="F52" s="140">
        <v>9471</v>
      </c>
      <c r="G52" s="140">
        <v>9</v>
      </c>
      <c r="H52" s="136"/>
      <c r="I52" s="131">
        <v>596</v>
      </c>
      <c r="J52" s="112">
        <v>0</v>
      </c>
    </row>
    <row r="53" spans="1:10" x14ac:dyDescent="0.4">
      <c r="A53" s="135" t="s">
        <v>141</v>
      </c>
      <c r="B53" s="140">
        <v>43859</v>
      </c>
      <c r="C53" s="138">
        <v>60</v>
      </c>
      <c r="D53" s="138"/>
      <c r="E53" s="136"/>
      <c r="F53" s="140">
        <v>48507</v>
      </c>
      <c r="G53" s="138">
        <v>55</v>
      </c>
      <c r="H53" s="136"/>
      <c r="I53" s="131">
        <v>-4648</v>
      </c>
      <c r="J53" s="112">
        <v>5</v>
      </c>
    </row>
    <row r="54" spans="1:10" hidden="1" x14ac:dyDescent="0.4">
      <c r="A54" s="135" t="s">
        <v>133</v>
      </c>
      <c r="B54" s="137">
        <v>0</v>
      </c>
      <c r="C54" s="138">
        <v>0</v>
      </c>
      <c r="D54" s="138"/>
      <c r="E54" s="136"/>
      <c r="F54" s="137">
        <v>0</v>
      </c>
      <c r="G54" s="138">
        <v>0</v>
      </c>
      <c r="H54" s="136"/>
      <c r="I54" s="131">
        <v>0</v>
      </c>
      <c r="J54" s="112">
        <v>0</v>
      </c>
    </row>
    <row r="55" spans="1:10" x14ac:dyDescent="0.4">
      <c r="A55" s="135" t="s">
        <v>134</v>
      </c>
      <c r="B55" s="137">
        <v>17440</v>
      </c>
      <c r="C55" s="138">
        <v>22</v>
      </c>
      <c r="D55" s="138"/>
      <c r="E55" s="136"/>
      <c r="F55" s="137">
        <v>11125</v>
      </c>
      <c r="G55" s="138">
        <v>26</v>
      </c>
      <c r="H55" s="136"/>
      <c r="I55" s="131">
        <v>6315</v>
      </c>
      <c r="J55" s="112">
        <v>-4</v>
      </c>
    </row>
    <row r="56" spans="1:10" x14ac:dyDescent="0.4">
      <c r="A56" s="135" t="s">
        <v>131</v>
      </c>
      <c r="B56" s="137">
        <v>2548</v>
      </c>
      <c r="C56" s="138">
        <v>12</v>
      </c>
      <c r="D56" s="138"/>
      <c r="E56" s="136"/>
      <c r="F56" s="137">
        <v>1834</v>
      </c>
      <c r="G56" s="138">
        <v>12</v>
      </c>
      <c r="H56" s="136"/>
      <c r="I56" s="131">
        <v>714</v>
      </c>
      <c r="J56" s="112">
        <v>0</v>
      </c>
    </row>
    <row r="57" spans="1:10" x14ac:dyDescent="0.4">
      <c r="A57" s="135" t="s">
        <v>132</v>
      </c>
      <c r="B57" s="137">
        <v>0</v>
      </c>
      <c r="C57" s="138">
        <v>1</v>
      </c>
      <c r="D57" s="138"/>
      <c r="E57" s="136"/>
      <c r="F57" s="137">
        <v>625</v>
      </c>
      <c r="G57" s="138">
        <v>1</v>
      </c>
      <c r="H57" s="136"/>
      <c r="I57" s="131">
        <v>-625</v>
      </c>
      <c r="J57" s="112">
        <v>0</v>
      </c>
    </row>
    <row r="58" spans="1:10" x14ac:dyDescent="0.4">
      <c r="A58" s="135" t="s">
        <v>144</v>
      </c>
      <c r="B58" s="137">
        <v>0</v>
      </c>
      <c r="C58" s="138">
        <v>17</v>
      </c>
      <c r="D58" s="138"/>
      <c r="E58" s="136"/>
      <c r="F58" s="137">
        <v>0</v>
      </c>
      <c r="G58" s="138">
        <v>17</v>
      </c>
      <c r="H58" s="136"/>
      <c r="I58" s="131">
        <v>0</v>
      </c>
      <c r="J58" s="112">
        <v>0</v>
      </c>
    </row>
    <row r="59" spans="1:10" x14ac:dyDescent="0.4">
      <c r="A59" s="135" t="s">
        <v>146</v>
      </c>
      <c r="B59" s="137">
        <v>0</v>
      </c>
      <c r="C59" s="138">
        <v>5</v>
      </c>
      <c r="D59" s="138"/>
      <c r="E59" s="136"/>
      <c r="F59" s="137">
        <v>0</v>
      </c>
      <c r="G59" s="138">
        <v>5</v>
      </c>
      <c r="H59" s="136"/>
      <c r="I59" s="131">
        <v>0</v>
      </c>
      <c r="J59" s="112">
        <v>0</v>
      </c>
    </row>
    <row r="60" spans="1:10" x14ac:dyDescent="0.4">
      <c r="A60" s="135" t="s">
        <v>180</v>
      </c>
      <c r="B60" s="137">
        <v>48</v>
      </c>
      <c r="C60" s="138">
        <v>0</v>
      </c>
      <c r="D60" s="138"/>
      <c r="E60" s="136"/>
      <c r="F60" s="137">
        <v>48</v>
      </c>
      <c r="G60" s="138">
        <v>0</v>
      </c>
      <c r="H60" s="136"/>
      <c r="I60" s="131">
        <v>0</v>
      </c>
      <c r="J60" s="112">
        <v>0</v>
      </c>
    </row>
    <row r="61" spans="1:10" x14ac:dyDescent="0.4">
      <c r="A61" s="135" t="s">
        <v>159</v>
      </c>
      <c r="B61" s="137">
        <v>362</v>
      </c>
      <c r="C61" s="138">
        <v>1</v>
      </c>
      <c r="D61" s="138"/>
      <c r="E61" s="136"/>
      <c r="F61" s="137">
        <v>362</v>
      </c>
      <c r="G61" s="138">
        <v>1</v>
      </c>
      <c r="H61" s="136"/>
      <c r="I61" s="131">
        <v>0</v>
      </c>
      <c r="J61" s="112">
        <v>0</v>
      </c>
    </row>
    <row r="62" spans="1:10" x14ac:dyDescent="0.4">
      <c r="A62" s="135" t="s">
        <v>130</v>
      </c>
      <c r="B62" s="137">
        <v>0</v>
      </c>
      <c r="C62" s="138">
        <v>5</v>
      </c>
      <c r="D62" s="138"/>
      <c r="E62" s="136"/>
      <c r="F62" s="137">
        <v>752</v>
      </c>
      <c r="G62" s="138">
        <v>5</v>
      </c>
      <c r="H62" s="136"/>
      <c r="I62" s="131">
        <v>-752</v>
      </c>
      <c r="J62" s="112">
        <v>0</v>
      </c>
    </row>
    <row r="63" spans="1:10" x14ac:dyDescent="0.4">
      <c r="A63" s="135" t="s">
        <v>147</v>
      </c>
      <c r="B63" s="137">
        <v>1123</v>
      </c>
      <c r="C63" s="138">
        <v>43</v>
      </c>
      <c r="D63" s="138"/>
      <c r="E63" s="136"/>
      <c r="F63" s="137">
        <v>1050</v>
      </c>
      <c r="G63" s="138">
        <v>44</v>
      </c>
      <c r="H63" s="136"/>
      <c r="I63" s="131">
        <v>73</v>
      </c>
      <c r="J63" s="112">
        <v>-1</v>
      </c>
    </row>
    <row r="64" spans="1:10" x14ac:dyDescent="0.4">
      <c r="A64" s="134" t="s">
        <v>93</v>
      </c>
      <c r="B64" s="137"/>
      <c r="C64" s="138"/>
      <c r="D64" s="138"/>
      <c r="E64" s="136"/>
      <c r="F64" s="137"/>
      <c r="G64" s="138"/>
      <c r="H64" s="136"/>
      <c r="I64" s="131"/>
      <c r="J64" s="112"/>
    </row>
    <row r="65" spans="1:10" x14ac:dyDescent="0.4">
      <c r="A65" s="135" t="s">
        <v>135</v>
      </c>
      <c r="B65" s="137">
        <v>945</v>
      </c>
      <c r="C65" s="138">
        <v>10</v>
      </c>
      <c r="D65" s="138"/>
      <c r="E65" s="136"/>
      <c r="F65" s="137">
        <v>945</v>
      </c>
      <c r="G65" s="138">
        <v>9</v>
      </c>
      <c r="H65" s="136"/>
      <c r="I65" s="131">
        <v>0</v>
      </c>
      <c r="J65" s="112">
        <v>1</v>
      </c>
    </row>
    <row r="66" spans="1:10" hidden="1" x14ac:dyDescent="0.4">
      <c r="A66" s="135" t="s">
        <v>167</v>
      </c>
      <c r="B66" s="137">
        <v>0</v>
      </c>
      <c r="C66" s="138">
        <v>0</v>
      </c>
      <c r="D66" s="138"/>
      <c r="E66" s="136"/>
      <c r="F66" s="137">
        <v>0</v>
      </c>
      <c r="G66" s="138">
        <v>0</v>
      </c>
      <c r="H66" s="136"/>
      <c r="I66" s="131">
        <v>0</v>
      </c>
      <c r="J66" s="112">
        <v>0</v>
      </c>
    </row>
    <row r="67" spans="1:10" x14ac:dyDescent="0.4">
      <c r="A67" s="135" t="s">
        <v>144</v>
      </c>
      <c r="B67" s="137">
        <v>0</v>
      </c>
      <c r="C67" s="138">
        <v>2</v>
      </c>
      <c r="D67" s="138"/>
      <c r="E67" s="136"/>
      <c r="F67" s="137">
        <v>0</v>
      </c>
      <c r="G67" s="138">
        <v>2</v>
      </c>
      <c r="H67" s="136"/>
      <c r="I67" s="131">
        <v>0</v>
      </c>
      <c r="J67" s="112">
        <v>0</v>
      </c>
    </row>
    <row r="68" spans="1:10" x14ac:dyDescent="0.4">
      <c r="A68" s="135" t="s">
        <v>159</v>
      </c>
      <c r="B68" s="137">
        <v>0</v>
      </c>
      <c r="C68" s="138">
        <v>1</v>
      </c>
      <c r="D68" s="138"/>
      <c r="E68" s="136"/>
      <c r="F68" s="137">
        <v>0</v>
      </c>
      <c r="G68" s="138">
        <v>1</v>
      </c>
      <c r="H68" s="136"/>
      <c r="I68" s="131">
        <v>0</v>
      </c>
      <c r="J68" s="112">
        <v>0</v>
      </c>
    </row>
    <row r="69" spans="1:10" x14ac:dyDescent="0.4">
      <c r="A69" s="135" t="s">
        <v>146</v>
      </c>
      <c r="B69" s="137">
        <v>0</v>
      </c>
      <c r="C69" s="138">
        <v>1</v>
      </c>
      <c r="D69" s="138"/>
      <c r="E69" s="136"/>
      <c r="F69" s="137">
        <v>0</v>
      </c>
      <c r="G69" s="138">
        <v>1</v>
      </c>
      <c r="H69" s="136"/>
      <c r="I69" s="131">
        <v>0</v>
      </c>
      <c r="J69" s="112">
        <v>0</v>
      </c>
    </row>
    <row r="70" spans="1:10" x14ac:dyDescent="0.4">
      <c r="A70" s="135" t="s">
        <v>18</v>
      </c>
      <c r="B70" s="137">
        <v>39</v>
      </c>
      <c r="C70" s="138">
        <v>0</v>
      </c>
      <c r="D70" s="138"/>
      <c r="E70" s="136"/>
      <c r="F70" s="137">
        <v>39</v>
      </c>
      <c r="G70" s="138">
        <v>0</v>
      </c>
      <c r="H70" s="136"/>
      <c r="I70" s="131">
        <v>0</v>
      </c>
      <c r="J70" s="112">
        <v>0</v>
      </c>
    </row>
    <row r="71" spans="1:10" x14ac:dyDescent="0.4">
      <c r="A71" s="135" t="s">
        <v>180</v>
      </c>
      <c r="B71" s="137">
        <v>23</v>
      </c>
      <c r="C71" s="138">
        <v>0</v>
      </c>
      <c r="D71" s="138"/>
      <c r="E71" s="136"/>
      <c r="F71" s="137">
        <v>23</v>
      </c>
      <c r="G71" s="138">
        <v>0</v>
      </c>
      <c r="H71" s="136"/>
      <c r="I71" s="131">
        <v>0</v>
      </c>
      <c r="J71" s="112">
        <v>0</v>
      </c>
    </row>
    <row r="72" spans="1:10" x14ac:dyDescent="0.4">
      <c r="A72" s="134" t="s">
        <v>114</v>
      </c>
      <c r="B72" s="137"/>
      <c r="C72" s="137"/>
      <c r="D72" s="137"/>
      <c r="E72" s="136"/>
      <c r="F72" s="137"/>
      <c r="G72" s="137"/>
      <c r="H72" s="136"/>
      <c r="I72" s="131"/>
      <c r="J72" s="112"/>
    </row>
    <row r="73" spans="1:10" x14ac:dyDescent="0.4">
      <c r="A73" s="135" t="s">
        <v>18</v>
      </c>
      <c r="B73" s="137">
        <v>770</v>
      </c>
      <c r="C73" s="138">
        <v>0</v>
      </c>
      <c r="D73" s="138"/>
      <c r="E73" s="136"/>
      <c r="F73" s="137">
        <v>775</v>
      </c>
      <c r="G73" s="138">
        <v>0</v>
      </c>
      <c r="H73" s="136"/>
      <c r="I73" s="131">
        <v>-5</v>
      </c>
      <c r="J73" s="112">
        <v>0</v>
      </c>
    </row>
    <row r="74" spans="1:10" hidden="1" x14ac:dyDescent="0.4">
      <c r="A74" s="135" t="s">
        <v>104</v>
      </c>
      <c r="B74" s="137">
        <v>0</v>
      </c>
      <c r="C74" s="138">
        <v>0</v>
      </c>
      <c r="D74" s="138"/>
      <c r="E74" s="130"/>
      <c r="F74" s="137">
        <v>0</v>
      </c>
      <c r="G74" s="138">
        <v>0</v>
      </c>
      <c r="I74" s="131">
        <v>0</v>
      </c>
      <c r="J74" s="112">
        <v>0</v>
      </c>
    </row>
    <row r="75" spans="1:10" x14ac:dyDescent="0.4">
      <c r="A75" s="135" t="s">
        <v>168</v>
      </c>
      <c r="B75" s="137">
        <v>221</v>
      </c>
      <c r="C75" s="138">
        <v>3</v>
      </c>
      <c r="D75" s="138"/>
      <c r="E75" s="130"/>
      <c r="F75" s="137">
        <v>221</v>
      </c>
      <c r="G75" s="138">
        <v>3</v>
      </c>
      <c r="I75" s="131">
        <v>0</v>
      </c>
      <c r="J75" s="112">
        <v>0</v>
      </c>
    </row>
    <row r="76" spans="1:10" x14ac:dyDescent="0.4">
      <c r="A76" s="135" t="s">
        <v>165</v>
      </c>
      <c r="B76" s="137">
        <v>20</v>
      </c>
      <c r="C76" s="138">
        <v>0</v>
      </c>
      <c r="D76" s="138"/>
      <c r="E76" s="130"/>
      <c r="F76" s="137">
        <v>20</v>
      </c>
      <c r="G76" s="138">
        <v>0</v>
      </c>
      <c r="I76" s="131">
        <v>0</v>
      </c>
      <c r="J76" s="112">
        <v>0</v>
      </c>
    </row>
    <row r="77" spans="1:10" x14ac:dyDescent="0.4">
      <c r="A77" s="135" t="s">
        <v>125</v>
      </c>
      <c r="B77" s="137">
        <v>0</v>
      </c>
      <c r="C77" s="138">
        <v>1</v>
      </c>
      <c r="D77" s="138"/>
      <c r="E77" s="130"/>
      <c r="F77" s="137">
        <v>0</v>
      </c>
      <c r="G77" s="138">
        <v>1</v>
      </c>
      <c r="I77" s="131">
        <v>0</v>
      </c>
      <c r="J77" s="112">
        <v>0</v>
      </c>
    </row>
    <row r="78" spans="1:10" x14ac:dyDescent="0.4">
      <c r="A78" s="135" t="s">
        <v>136</v>
      </c>
      <c r="B78" s="137">
        <v>70</v>
      </c>
      <c r="C78" s="138">
        <v>32</v>
      </c>
      <c r="D78" s="138"/>
      <c r="E78" s="130"/>
      <c r="F78" s="137">
        <v>70</v>
      </c>
      <c r="G78" s="138">
        <v>32</v>
      </c>
      <c r="I78" s="131">
        <v>0</v>
      </c>
      <c r="J78" s="112">
        <v>0</v>
      </c>
    </row>
    <row r="79" spans="1:10" x14ac:dyDescent="0.4">
      <c r="A79" s="135" t="s">
        <v>169</v>
      </c>
      <c r="B79" s="137">
        <v>5</v>
      </c>
      <c r="C79" s="138">
        <v>5</v>
      </c>
      <c r="D79" s="138"/>
      <c r="E79" s="130"/>
      <c r="F79" s="137">
        <v>5</v>
      </c>
      <c r="G79" s="138">
        <v>5</v>
      </c>
      <c r="I79" s="131">
        <v>0</v>
      </c>
      <c r="J79" s="112">
        <v>0</v>
      </c>
    </row>
    <row r="80" spans="1:10" x14ac:dyDescent="0.4">
      <c r="A80" s="135" t="s">
        <v>137</v>
      </c>
      <c r="B80" s="137">
        <v>0</v>
      </c>
      <c r="C80" s="138">
        <v>8</v>
      </c>
      <c r="D80" s="138"/>
      <c r="E80" s="130"/>
      <c r="F80" s="137">
        <v>0</v>
      </c>
      <c r="G80" s="138">
        <v>8</v>
      </c>
      <c r="I80" s="131">
        <v>0</v>
      </c>
      <c r="J80" s="112">
        <v>0</v>
      </c>
    </row>
    <row r="81" spans="1:10" x14ac:dyDescent="0.4">
      <c r="A81" s="135" t="s">
        <v>138</v>
      </c>
      <c r="B81" s="137">
        <v>1203</v>
      </c>
      <c r="C81" s="138">
        <v>33</v>
      </c>
      <c r="D81" s="138"/>
      <c r="E81" s="130"/>
      <c r="F81" s="137">
        <v>1230</v>
      </c>
      <c r="G81" s="138">
        <v>33</v>
      </c>
      <c r="I81" s="131">
        <v>-27</v>
      </c>
      <c r="J81" s="112">
        <v>0</v>
      </c>
    </row>
    <row r="82" spans="1:10" x14ac:dyDescent="0.4">
      <c r="A82" s="135" t="s">
        <v>150</v>
      </c>
      <c r="B82" s="137">
        <v>0</v>
      </c>
      <c r="C82" s="138">
        <v>16</v>
      </c>
      <c r="D82" s="138"/>
      <c r="E82" s="130"/>
      <c r="F82" s="137">
        <v>0</v>
      </c>
      <c r="G82" s="138">
        <v>16</v>
      </c>
      <c r="I82" s="131">
        <v>0</v>
      </c>
      <c r="J82" s="112">
        <v>0</v>
      </c>
    </row>
    <row r="83" spans="1:10" x14ac:dyDescent="0.4">
      <c r="A83" s="135" t="s">
        <v>142</v>
      </c>
      <c r="B83" s="137">
        <v>30</v>
      </c>
      <c r="C83" s="138">
        <v>0</v>
      </c>
      <c r="D83" s="138"/>
      <c r="E83" s="130"/>
      <c r="F83" s="137">
        <v>30</v>
      </c>
      <c r="G83" s="138">
        <v>0</v>
      </c>
      <c r="I83" s="131">
        <v>0</v>
      </c>
      <c r="J83" s="112">
        <v>0</v>
      </c>
    </row>
    <row r="84" spans="1:10" x14ac:dyDescent="0.4">
      <c r="A84" s="135" t="s">
        <v>149</v>
      </c>
      <c r="B84" s="137">
        <v>0</v>
      </c>
      <c r="C84" s="138">
        <v>0.5</v>
      </c>
      <c r="D84" s="138"/>
      <c r="E84" s="130"/>
      <c r="F84" s="137">
        <v>0</v>
      </c>
      <c r="G84" s="138">
        <v>0.5</v>
      </c>
      <c r="I84" s="131">
        <v>0</v>
      </c>
      <c r="J84" s="112">
        <v>0</v>
      </c>
    </row>
    <row r="85" spans="1:10" x14ac:dyDescent="0.4">
      <c r="A85" s="135" t="s">
        <v>144</v>
      </c>
      <c r="B85" s="137">
        <v>0</v>
      </c>
      <c r="C85" s="138">
        <v>12.5</v>
      </c>
      <c r="D85" s="138"/>
      <c r="E85" s="130"/>
      <c r="F85" s="137">
        <v>0</v>
      </c>
      <c r="G85" s="138">
        <v>12.5</v>
      </c>
      <c r="I85" s="131">
        <v>0</v>
      </c>
      <c r="J85" s="112">
        <v>0</v>
      </c>
    </row>
    <row r="86" spans="1:10" x14ac:dyDescent="0.4">
      <c r="A86" s="135" t="s">
        <v>159</v>
      </c>
      <c r="B86" s="137">
        <v>95</v>
      </c>
      <c r="C86" s="138">
        <v>15</v>
      </c>
      <c r="D86" s="138"/>
      <c r="E86" s="130"/>
      <c r="F86" s="137">
        <v>95</v>
      </c>
      <c r="G86" s="138">
        <v>15</v>
      </c>
      <c r="I86" s="131">
        <v>0</v>
      </c>
      <c r="J86" s="112">
        <v>0</v>
      </c>
    </row>
    <row r="87" spans="1:10" x14ac:dyDescent="0.4">
      <c r="A87" s="135" t="s">
        <v>146</v>
      </c>
      <c r="B87" s="137">
        <v>61</v>
      </c>
      <c r="C87" s="138">
        <v>1</v>
      </c>
      <c r="D87" s="138"/>
      <c r="E87" s="130"/>
      <c r="F87" s="137">
        <v>61</v>
      </c>
      <c r="G87" s="138">
        <v>1</v>
      </c>
      <c r="I87" s="131">
        <v>0</v>
      </c>
      <c r="J87" s="112">
        <v>0</v>
      </c>
    </row>
    <row r="88" spans="1:10" x14ac:dyDescent="0.4">
      <c r="A88" s="135" t="s">
        <v>180</v>
      </c>
      <c r="B88" s="137">
        <v>775</v>
      </c>
      <c r="C88" s="138">
        <v>0</v>
      </c>
      <c r="D88" s="138"/>
      <c r="E88" s="130"/>
      <c r="F88" s="137">
        <v>775</v>
      </c>
      <c r="G88" s="138">
        <v>0</v>
      </c>
      <c r="I88" s="131">
        <v>0</v>
      </c>
      <c r="J88" s="112">
        <v>0</v>
      </c>
    </row>
    <row r="89" spans="1:10" x14ac:dyDescent="0.4">
      <c r="A89" s="134" t="s">
        <v>69</v>
      </c>
      <c r="B89" s="137"/>
      <c r="C89" s="137"/>
      <c r="D89" s="137"/>
      <c r="E89" s="130"/>
      <c r="F89" s="137"/>
      <c r="G89" s="137"/>
      <c r="I89" s="131"/>
      <c r="J89" s="112"/>
    </row>
    <row r="90" spans="1:10" x14ac:dyDescent="0.4">
      <c r="A90" s="135" t="s">
        <v>18</v>
      </c>
      <c r="B90" s="137">
        <v>119</v>
      </c>
      <c r="C90" s="138">
        <v>2</v>
      </c>
      <c r="D90" s="138"/>
      <c r="E90" s="130"/>
      <c r="F90" s="137">
        <v>118</v>
      </c>
      <c r="G90" s="138">
        <v>2</v>
      </c>
      <c r="I90" s="131">
        <v>1</v>
      </c>
      <c r="J90" s="112">
        <v>0</v>
      </c>
    </row>
    <row r="91" spans="1:10" x14ac:dyDescent="0.4">
      <c r="A91" s="135" t="s">
        <v>143</v>
      </c>
      <c r="B91" s="137">
        <v>1036</v>
      </c>
      <c r="C91" s="138">
        <v>5</v>
      </c>
      <c r="D91" s="138"/>
      <c r="E91" s="130"/>
      <c r="F91" s="137">
        <v>950</v>
      </c>
      <c r="G91" s="138">
        <v>3</v>
      </c>
      <c r="I91" s="131">
        <v>86</v>
      </c>
      <c r="J91" s="112">
        <v>2</v>
      </c>
    </row>
    <row r="92" spans="1:10" x14ac:dyDescent="0.4">
      <c r="A92" s="135" t="s">
        <v>158</v>
      </c>
      <c r="B92" s="137">
        <v>42</v>
      </c>
      <c r="C92" s="138">
        <v>1</v>
      </c>
      <c r="D92" s="138"/>
      <c r="E92" s="130"/>
      <c r="F92" s="137">
        <v>42</v>
      </c>
      <c r="G92" s="138">
        <v>2</v>
      </c>
      <c r="I92" s="131">
        <v>0</v>
      </c>
      <c r="J92" s="112">
        <v>-1</v>
      </c>
    </row>
    <row r="93" spans="1:10" x14ac:dyDescent="0.4">
      <c r="A93" s="135" t="s">
        <v>144</v>
      </c>
      <c r="B93" s="137">
        <v>0</v>
      </c>
      <c r="C93" s="138">
        <v>3</v>
      </c>
      <c r="D93" s="138"/>
      <c r="E93" s="130"/>
      <c r="F93" s="137">
        <v>0</v>
      </c>
      <c r="G93" s="138">
        <v>3</v>
      </c>
      <c r="I93" s="131">
        <v>0</v>
      </c>
      <c r="J93" s="112">
        <v>0</v>
      </c>
    </row>
    <row r="94" spans="1:10" x14ac:dyDescent="0.4">
      <c r="A94" s="135" t="s">
        <v>159</v>
      </c>
      <c r="B94" s="137">
        <v>11</v>
      </c>
      <c r="C94" s="138">
        <v>0</v>
      </c>
      <c r="D94" s="138"/>
      <c r="E94" s="130"/>
      <c r="F94" s="137">
        <v>6</v>
      </c>
      <c r="G94" s="138">
        <v>1</v>
      </c>
      <c r="I94" s="131">
        <v>5</v>
      </c>
      <c r="J94" s="112">
        <v>-1</v>
      </c>
    </row>
    <row r="95" spans="1:10" x14ac:dyDescent="0.4">
      <c r="A95" s="135" t="s">
        <v>134</v>
      </c>
      <c r="B95" s="137">
        <v>125</v>
      </c>
      <c r="C95" s="138">
        <v>0</v>
      </c>
      <c r="D95" s="138"/>
      <c r="E95" s="130"/>
      <c r="F95" s="137">
        <v>125</v>
      </c>
      <c r="G95" s="138">
        <v>0</v>
      </c>
      <c r="I95" s="131">
        <v>0</v>
      </c>
      <c r="J95" s="112">
        <v>0</v>
      </c>
    </row>
    <row r="96" spans="1:10" x14ac:dyDescent="0.4">
      <c r="A96" s="135" t="s">
        <v>146</v>
      </c>
      <c r="B96" s="137">
        <v>0</v>
      </c>
      <c r="C96" s="138">
        <v>1</v>
      </c>
      <c r="D96" s="138"/>
      <c r="E96" s="130"/>
      <c r="F96" s="137">
        <v>0</v>
      </c>
      <c r="G96" s="138">
        <v>1</v>
      </c>
      <c r="I96" s="131">
        <v>0</v>
      </c>
      <c r="J96" s="112">
        <v>0</v>
      </c>
    </row>
    <row r="97" spans="1:10" x14ac:dyDescent="0.4">
      <c r="A97" s="135" t="s">
        <v>180</v>
      </c>
      <c r="B97" s="141">
        <v>167</v>
      </c>
      <c r="C97" s="142">
        <v>0</v>
      </c>
      <c r="D97" s="138"/>
      <c r="E97" s="130"/>
      <c r="F97" s="141">
        <v>287</v>
      </c>
      <c r="G97" s="142">
        <v>0</v>
      </c>
      <c r="I97" s="143">
        <v>-120</v>
      </c>
      <c r="J97" s="183">
        <v>0</v>
      </c>
    </row>
    <row r="98" spans="1:10" hidden="1" x14ac:dyDescent="0.4">
      <c r="A98" s="135" t="s">
        <v>148</v>
      </c>
      <c r="B98" s="141">
        <v>0</v>
      </c>
      <c r="C98" s="142">
        <v>0</v>
      </c>
      <c r="D98" s="138"/>
      <c r="E98" s="130"/>
      <c r="F98" s="141">
        <v>0</v>
      </c>
      <c r="G98" s="142">
        <v>0</v>
      </c>
      <c r="I98" s="131">
        <v>0</v>
      </c>
      <c r="J98" s="112">
        <v>0</v>
      </c>
    </row>
    <row r="99" spans="1:10" hidden="1" x14ac:dyDescent="0.4">
      <c r="A99" s="134" t="s">
        <v>87</v>
      </c>
      <c r="B99" s="137"/>
      <c r="C99" s="138"/>
      <c r="D99" s="138"/>
      <c r="E99" s="130"/>
      <c r="F99" s="137"/>
      <c r="G99" s="138"/>
      <c r="I99" s="131"/>
      <c r="J99" s="112"/>
    </row>
    <row r="100" spans="1:10" hidden="1" x14ac:dyDescent="0.4">
      <c r="A100" s="135" t="s">
        <v>87</v>
      </c>
      <c r="B100" s="137">
        <v>0</v>
      </c>
      <c r="C100" s="138">
        <v>0</v>
      </c>
      <c r="D100" s="138"/>
      <c r="E100" s="130"/>
      <c r="F100" s="137">
        <v>0</v>
      </c>
      <c r="G100" s="138">
        <v>0</v>
      </c>
      <c r="I100" s="131">
        <v>0</v>
      </c>
      <c r="J100" s="112">
        <v>0</v>
      </c>
    </row>
    <row r="101" spans="1:10" hidden="1" x14ac:dyDescent="0.4">
      <c r="A101" s="134" t="s">
        <v>115</v>
      </c>
      <c r="B101" s="140"/>
      <c r="C101" s="140"/>
      <c r="D101" s="140"/>
      <c r="E101" s="130"/>
      <c r="F101" s="140"/>
      <c r="G101" s="140"/>
      <c r="I101" s="131"/>
      <c r="J101" s="112"/>
    </row>
    <row r="102" spans="1:10" hidden="1" x14ac:dyDescent="0.4">
      <c r="A102" s="135" t="s">
        <v>144</v>
      </c>
      <c r="B102" s="140">
        <v>0</v>
      </c>
      <c r="C102" s="138">
        <v>0</v>
      </c>
      <c r="D102" s="138"/>
      <c r="E102" s="130"/>
      <c r="F102" s="140">
        <v>0</v>
      </c>
      <c r="G102" s="138">
        <v>0</v>
      </c>
      <c r="I102" s="131">
        <v>0</v>
      </c>
      <c r="J102" s="112">
        <v>0</v>
      </c>
    </row>
    <row r="103" spans="1:10" hidden="1" x14ac:dyDescent="0.4">
      <c r="A103" s="135" t="s">
        <v>117</v>
      </c>
      <c r="B103" s="137">
        <v>0</v>
      </c>
      <c r="C103" s="138">
        <v>0</v>
      </c>
      <c r="D103" s="138"/>
      <c r="E103" s="130"/>
      <c r="F103" s="137">
        <v>0</v>
      </c>
      <c r="G103" s="138">
        <v>0</v>
      </c>
      <c r="I103" s="131">
        <v>0</v>
      </c>
      <c r="J103" s="112">
        <v>0</v>
      </c>
    </row>
    <row r="104" spans="1:10" hidden="1" x14ac:dyDescent="0.4">
      <c r="A104" s="135" t="s">
        <v>121</v>
      </c>
      <c r="B104" s="137">
        <v>0</v>
      </c>
      <c r="C104" s="138">
        <v>0</v>
      </c>
      <c r="D104" s="138"/>
      <c r="E104" s="130"/>
      <c r="F104" s="137">
        <v>0</v>
      </c>
      <c r="G104" s="138">
        <v>0</v>
      </c>
      <c r="I104" s="131">
        <v>0</v>
      </c>
      <c r="J104" s="112">
        <v>0</v>
      </c>
    </row>
    <row r="105" spans="1:10" hidden="1" x14ac:dyDescent="0.4">
      <c r="A105" s="135" t="s">
        <v>145</v>
      </c>
      <c r="B105" s="137">
        <v>0</v>
      </c>
      <c r="C105" s="138">
        <v>0</v>
      </c>
      <c r="D105" s="138"/>
      <c r="E105" s="130"/>
      <c r="F105" s="137">
        <v>0</v>
      </c>
      <c r="G105" s="138">
        <v>0</v>
      </c>
      <c r="I105" s="131">
        <v>0</v>
      </c>
      <c r="J105" s="112">
        <v>0</v>
      </c>
    </row>
    <row r="106" spans="1:10" hidden="1" x14ac:dyDescent="0.4">
      <c r="A106" s="135" t="s">
        <v>130</v>
      </c>
      <c r="B106" s="137">
        <v>0</v>
      </c>
      <c r="C106" s="138">
        <v>0</v>
      </c>
      <c r="D106" s="138"/>
      <c r="E106" s="130"/>
      <c r="F106" s="137">
        <v>0</v>
      </c>
      <c r="G106" s="138">
        <v>0</v>
      </c>
      <c r="I106" s="131">
        <v>0</v>
      </c>
      <c r="J106" s="112">
        <v>0</v>
      </c>
    </row>
    <row r="107" spans="1:10" hidden="1" x14ac:dyDescent="0.4">
      <c r="A107" s="135" t="s">
        <v>159</v>
      </c>
      <c r="B107" s="137">
        <v>0</v>
      </c>
      <c r="C107" s="138">
        <v>0</v>
      </c>
      <c r="D107" s="138"/>
      <c r="E107" s="130"/>
      <c r="F107" s="137">
        <v>0</v>
      </c>
      <c r="G107" s="138">
        <v>0</v>
      </c>
      <c r="I107" s="131">
        <v>0</v>
      </c>
      <c r="J107" s="112">
        <v>0</v>
      </c>
    </row>
    <row r="108" spans="1:10" hidden="1" x14ac:dyDescent="0.4">
      <c r="A108" s="135" t="s">
        <v>146</v>
      </c>
      <c r="B108" s="141">
        <v>0</v>
      </c>
      <c r="C108" s="142">
        <v>0</v>
      </c>
      <c r="D108" s="138"/>
      <c r="E108" s="130"/>
      <c r="F108" s="141">
        <v>0</v>
      </c>
      <c r="G108" s="142">
        <v>0</v>
      </c>
      <c r="I108" s="131">
        <v>0</v>
      </c>
      <c r="J108" s="112">
        <v>0</v>
      </c>
    </row>
    <row r="109" spans="1:10" x14ac:dyDescent="0.4">
      <c r="A109" s="135"/>
      <c r="B109" s="140"/>
      <c r="C109" s="138"/>
      <c r="D109" s="138"/>
      <c r="E109" s="130"/>
      <c r="F109" s="140"/>
      <c r="G109" s="138"/>
      <c r="I109" s="131"/>
      <c r="J109" s="112"/>
    </row>
    <row r="110" spans="1:10" x14ac:dyDescent="0.4">
      <c r="A110" s="161" t="s">
        <v>181</v>
      </c>
      <c r="B110" s="143">
        <v>170391</v>
      </c>
      <c r="C110" s="189">
        <v>587</v>
      </c>
      <c r="D110" s="131"/>
      <c r="F110" s="143">
        <v>162588</v>
      </c>
      <c r="G110" s="189">
        <v>579</v>
      </c>
      <c r="I110" s="193">
        <v>7803</v>
      </c>
      <c r="J110" s="194">
        <v>8</v>
      </c>
    </row>
    <row r="111" spans="1:10" x14ac:dyDescent="0.4">
      <c r="A111" s="144"/>
      <c r="B111" s="131"/>
      <c r="C111" s="145"/>
      <c r="D111" s="145"/>
      <c r="F111" s="131"/>
      <c r="G111" s="145"/>
      <c r="I111" s="131"/>
      <c r="J111" s="112"/>
    </row>
    <row r="112" spans="1:10" ht="40" x14ac:dyDescent="0.4">
      <c r="A112" s="151" t="s">
        <v>195</v>
      </c>
      <c r="B112" s="209">
        <v>170391</v>
      </c>
      <c r="C112" s="203">
        <v>131353.48552085587</v>
      </c>
      <c r="D112" s="147"/>
      <c r="F112" s="146">
        <v>162588</v>
      </c>
      <c r="G112" s="208">
        <v>122662.8</v>
      </c>
      <c r="I112" s="131">
        <v>7803</v>
      </c>
      <c r="J112" s="112">
        <v>8690.68552085587</v>
      </c>
    </row>
    <row r="113" spans="1:10" x14ac:dyDescent="0.4">
      <c r="A113" s="151"/>
      <c r="B113" s="131"/>
      <c r="C113" s="204"/>
      <c r="D113" s="145"/>
      <c r="F113" s="136"/>
      <c r="G113" s="148"/>
      <c r="I113" s="131"/>
      <c r="J113" s="112"/>
    </row>
    <row r="114" spans="1:10" x14ac:dyDescent="0.4">
      <c r="A114" s="144"/>
      <c r="B114" s="131"/>
      <c r="C114" s="204"/>
      <c r="D114" s="145"/>
      <c r="F114" s="136"/>
      <c r="G114" s="148"/>
      <c r="I114" s="131"/>
      <c r="J114" s="112"/>
    </row>
    <row r="115" spans="1:10" x14ac:dyDescent="0.4">
      <c r="A115" s="149" t="s">
        <v>161</v>
      </c>
      <c r="B115" s="136">
        <v>2386</v>
      </c>
      <c r="C115" s="204">
        <v>68</v>
      </c>
      <c r="D115" s="145"/>
      <c r="F115" s="136">
        <v>2377</v>
      </c>
      <c r="G115" s="148">
        <v>58</v>
      </c>
      <c r="I115" s="131">
        <v>9</v>
      </c>
      <c r="J115" s="112">
        <v>10</v>
      </c>
    </row>
    <row r="116" spans="1:10" x14ac:dyDescent="0.4">
      <c r="C116" s="204"/>
      <c r="I116" s="131"/>
      <c r="J116" s="112"/>
    </row>
    <row r="117" spans="1:10" ht="40" x14ac:dyDescent="0.4">
      <c r="A117" s="151" t="s">
        <v>196</v>
      </c>
      <c r="B117" s="210">
        <v>2386</v>
      </c>
      <c r="C117" s="205">
        <v>14727.44</v>
      </c>
      <c r="D117" s="150"/>
      <c r="F117" s="150">
        <v>2377</v>
      </c>
      <c r="G117" s="150">
        <v>11872.6</v>
      </c>
      <c r="I117" s="131">
        <v>9</v>
      </c>
      <c r="J117" s="112">
        <v>2854.84</v>
      </c>
    </row>
    <row r="118" spans="1:10" x14ac:dyDescent="0.4">
      <c r="A118" s="144"/>
      <c r="C118" s="204"/>
      <c r="F118" s="150"/>
      <c r="G118" s="150"/>
      <c r="I118" s="131"/>
      <c r="J118" s="112"/>
    </row>
    <row r="119" spans="1:10" ht="40" x14ac:dyDescent="0.4">
      <c r="A119" s="162" t="s">
        <v>193</v>
      </c>
      <c r="B119" s="150">
        <v>172777</v>
      </c>
      <c r="C119" s="206">
        <v>146080.92552085588</v>
      </c>
      <c r="D119" s="150"/>
      <c r="F119" s="150">
        <v>164965</v>
      </c>
      <c r="G119" s="206">
        <v>134535.4</v>
      </c>
      <c r="I119" s="131">
        <v>7812</v>
      </c>
      <c r="J119" s="207">
        <v>11545.525520855881</v>
      </c>
    </row>
  </sheetData>
  <mergeCells count="3">
    <mergeCell ref="B2:C2"/>
    <mergeCell ref="F2:G2"/>
    <mergeCell ref="I2:J2"/>
  </mergeCells>
  <printOptions horizontalCentered="1" gridLines="1"/>
  <pageMargins left="0.2" right="0.25" top="0.75" bottom="0.25" header="0.3" footer="0.3"/>
  <pageSetup scale="50" orientation="portrait" r:id="rId1"/>
  <headerFooter alignWithMargins="0">
    <oddHeader>&amp;CAgency Support (Corporate Support and the IG): Budgeted Resources for Professional Hourly Rate Calculation</oddHeader>
  </headerFooter>
  <rowBreaks count="1" manualBreakCount="1">
    <brk id="7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zoomScaleNormal="60" zoomScaleSheetLayoutView="100" workbookViewId="0">
      <selection activeCell="A20" sqref="A20"/>
    </sheetView>
  </sheetViews>
  <sheetFormatPr defaultColWidth="8.69140625" defaultRowHeight="20" x14ac:dyDescent="0.4"/>
  <cols>
    <col min="1" max="1" width="76.84375" style="116" customWidth="1"/>
    <col min="2" max="2" width="16.69140625" style="114" bestFit="1" customWidth="1"/>
    <col min="3" max="3" width="13.84375" style="115" customWidth="1"/>
    <col min="4" max="4" width="2.07421875" style="116" customWidth="1"/>
    <col min="5" max="5" width="11.84375" style="114" hidden="1" customWidth="1"/>
    <col min="6" max="6" width="6.84375" style="115" hidden="1" customWidth="1"/>
    <col min="7" max="7" width="2.07421875" style="116" hidden="1" customWidth="1"/>
    <col min="8" max="8" width="11.07421875" style="114" hidden="1" customWidth="1"/>
    <col min="9" max="9" width="6.84375" style="115" hidden="1" customWidth="1"/>
    <col min="10" max="10" width="16.69140625" style="116" bestFit="1" customWidth="1"/>
    <col min="11" max="11" width="13.07421875" style="116" bestFit="1" customWidth="1"/>
    <col min="12" max="12" width="2.84375" style="116" customWidth="1"/>
    <col min="13" max="13" width="16.69140625" style="152" bestFit="1" customWidth="1"/>
    <col min="14" max="14" width="15.07421875" style="115" bestFit="1" customWidth="1"/>
    <col min="15" max="16384" width="8.69140625" style="116"/>
  </cols>
  <sheetData>
    <row r="1" spans="1:14" x14ac:dyDescent="0.4">
      <c r="A1" s="110"/>
      <c r="B1" s="111"/>
      <c r="C1" s="112"/>
      <c r="D1" s="113"/>
    </row>
    <row r="2" spans="1:14" x14ac:dyDescent="0.4">
      <c r="A2" s="117"/>
      <c r="B2" s="227" t="s">
        <v>190</v>
      </c>
      <c r="C2" s="227"/>
      <c r="D2" s="119"/>
      <c r="E2" s="228" t="s">
        <v>102</v>
      </c>
      <c r="F2" s="229"/>
      <c r="G2" s="120"/>
      <c r="H2" s="228" t="s">
        <v>1</v>
      </c>
      <c r="I2" s="229"/>
      <c r="J2" s="227" t="s">
        <v>189</v>
      </c>
      <c r="K2" s="227"/>
      <c r="M2" s="229" t="s">
        <v>1</v>
      </c>
      <c r="N2" s="229"/>
    </row>
    <row r="3" spans="1:14" x14ac:dyDescent="0.4">
      <c r="A3" s="119"/>
      <c r="B3" s="118" t="s">
        <v>35</v>
      </c>
      <c r="C3" s="121" t="s">
        <v>2</v>
      </c>
      <c r="D3" s="119"/>
      <c r="E3" s="118" t="s">
        <v>35</v>
      </c>
      <c r="F3" s="123" t="s">
        <v>2</v>
      </c>
      <c r="G3" s="120"/>
      <c r="H3" s="118" t="s">
        <v>35</v>
      </c>
      <c r="I3" s="123" t="s">
        <v>2</v>
      </c>
      <c r="J3" s="118" t="s">
        <v>35</v>
      </c>
      <c r="K3" s="121" t="s">
        <v>2</v>
      </c>
      <c r="M3" s="153" t="s">
        <v>35</v>
      </c>
      <c r="N3" s="123" t="s">
        <v>2</v>
      </c>
    </row>
    <row r="4" spans="1:14" x14ac:dyDescent="0.4">
      <c r="A4" s="119"/>
      <c r="B4" s="124" t="s">
        <v>0</v>
      </c>
      <c r="C4" s="125" t="s">
        <v>0</v>
      </c>
      <c r="D4" s="119"/>
      <c r="E4" s="124" t="s">
        <v>0</v>
      </c>
      <c r="F4" s="127" t="s">
        <v>0</v>
      </c>
      <c r="G4" s="120"/>
      <c r="H4" s="126" t="s">
        <v>0</v>
      </c>
      <c r="I4" s="127" t="s">
        <v>0</v>
      </c>
      <c r="J4" s="124" t="s">
        <v>0</v>
      </c>
      <c r="K4" s="125" t="s">
        <v>0</v>
      </c>
      <c r="M4" s="154" t="s">
        <v>0</v>
      </c>
      <c r="N4" s="127" t="s">
        <v>0</v>
      </c>
    </row>
    <row r="5" spans="1:14" ht="20.5" thickBot="1" x14ac:dyDescent="0.45">
      <c r="B5" s="129"/>
      <c r="C5" s="130"/>
      <c r="D5" s="113"/>
      <c r="E5" s="131"/>
      <c r="F5" s="133"/>
      <c r="G5" s="113"/>
      <c r="H5" s="131"/>
      <c r="I5" s="112"/>
      <c r="J5" s="129"/>
      <c r="K5" s="130"/>
    </row>
    <row r="6" spans="1:14" x14ac:dyDescent="0.4">
      <c r="A6" s="155" t="s">
        <v>3</v>
      </c>
      <c r="B6" s="129"/>
      <c r="C6" s="130"/>
      <c r="D6" s="113"/>
      <c r="E6" s="131"/>
      <c r="F6" s="133"/>
      <c r="G6" s="113"/>
      <c r="H6" s="131"/>
      <c r="I6" s="112"/>
      <c r="J6" s="129"/>
      <c r="K6" s="130"/>
    </row>
    <row r="7" spans="1:14" ht="20.5" thickBot="1" x14ac:dyDescent="0.45">
      <c r="A7" s="156" t="s">
        <v>9</v>
      </c>
      <c r="B7" s="129"/>
      <c r="C7" s="130"/>
      <c r="D7" s="113"/>
      <c r="E7" s="131"/>
      <c r="F7" s="133"/>
      <c r="G7" s="113"/>
      <c r="H7" s="131"/>
      <c r="I7" s="112"/>
      <c r="J7" s="129"/>
      <c r="K7" s="130"/>
    </row>
    <row r="8" spans="1:14" hidden="1" x14ac:dyDescent="0.4">
      <c r="A8" s="134" t="s">
        <v>70</v>
      </c>
      <c r="B8" s="129"/>
      <c r="C8" s="130"/>
      <c r="D8" s="113"/>
      <c r="E8" s="131"/>
      <c r="F8" s="133"/>
      <c r="G8" s="113"/>
      <c r="H8" s="131"/>
      <c r="I8" s="112"/>
      <c r="J8" s="129"/>
      <c r="K8" s="130"/>
    </row>
    <row r="9" spans="1:14" hidden="1" x14ac:dyDescent="0.4">
      <c r="A9" s="135" t="s">
        <v>151</v>
      </c>
      <c r="B9" s="129">
        <v>0</v>
      </c>
      <c r="C9" s="130">
        <v>0</v>
      </c>
      <c r="D9" s="113"/>
      <c r="E9" s="131"/>
      <c r="F9" s="133"/>
      <c r="G9" s="113"/>
      <c r="H9" s="131"/>
      <c r="I9" s="112"/>
      <c r="J9" s="129">
        <v>0</v>
      </c>
      <c r="K9" s="130">
        <v>0</v>
      </c>
      <c r="M9" s="152">
        <v>0</v>
      </c>
      <c r="N9" s="115">
        <v>0</v>
      </c>
    </row>
    <row r="10" spans="1:14" hidden="1" x14ac:dyDescent="0.4">
      <c r="A10" s="135" t="s">
        <v>109</v>
      </c>
      <c r="B10" s="129">
        <v>0</v>
      </c>
      <c r="C10" s="130">
        <v>0</v>
      </c>
      <c r="D10" s="113"/>
      <c r="E10" s="131"/>
      <c r="F10" s="133"/>
      <c r="G10" s="113"/>
      <c r="H10" s="131"/>
      <c r="I10" s="112"/>
      <c r="J10" s="129">
        <v>0</v>
      </c>
      <c r="K10" s="130">
        <v>0</v>
      </c>
      <c r="M10" s="152">
        <v>0</v>
      </c>
      <c r="N10" s="115">
        <v>0</v>
      </c>
    </row>
    <row r="11" spans="1:14" hidden="1" x14ac:dyDescent="0.4">
      <c r="A11" s="134" t="s">
        <v>67</v>
      </c>
      <c r="B11" s="129"/>
      <c r="C11" s="130"/>
      <c r="D11" s="113"/>
      <c r="E11" s="131"/>
      <c r="F11" s="133"/>
      <c r="G11" s="113"/>
      <c r="H11" s="131"/>
      <c r="I11" s="112"/>
      <c r="J11" s="129"/>
      <c r="K11" s="130"/>
    </row>
    <row r="12" spans="1:14" hidden="1" x14ac:dyDescent="0.4">
      <c r="A12" s="135" t="s">
        <v>141</v>
      </c>
      <c r="B12" s="129">
        <v>0</v>
      </c>
      <c r="C12" s="130">
        <v>0</v>
      </c>
      <c r="D12" s="113"/>
      <c r="E12" s="131"/>
      <c r="F12" s="133"/>
      <c r="G12" s="113"/>
      <c r="H12" s="131"/>
      <c r="I12" s="112"/>
      <c r="J12" s="129">
        <v>0</v>
      </c>
      <c r="K12" s="130">
        <v>0</v>
      </c>
      <c r="M12" s="152">
        <v>0</v>
      </c>
      <c r="N12" s="115">
        <v>0</v>
      </c>
    </row>
    <row r="13" spans="1:14" hidden="1" x14ac:dyDescent="0.4">
      <c r="A13" s="135" t="s">
        <v>137</v>
      </c>
      <c r="B13" s="129">
        <v>0</v>
      </c>
      <c r="C13" s="130">
        <v>0</v>
      </c>
      <c r="D13" s="113"/>
      <c r="E13" s="131"/>
      <c r="F13" s="133"/>
      <c r="G13" s="113"/>
      <c r="H13" s="131"/>
      <c r="I13" s="112"/>
      <c r="J13" s="129">
        <v>0</v>
      </c>
      <c r="K13" s="130">
        <v>0</v>
      </c>
      <c r="M13" s="152">
        <v>0</v>
      </c>
      <c r="N13" s="115">
        <v>0</v>
      </c>
    </row>
    <row r="14" spans="1:14" hidden="1" x14ac:dyDescent="0.4">
      <c r="A14" s="135" t="s">
        <v>138</v>
      </c>
      <c r="B14" s="129">
        <v>0</v>
      </c>
      <c r="C14" s="130">
        <v>0</v>
      </c>
      <c r="D14" s="113"/>
      <c r="E14" s="131"/>
      <c r="F14" s="133"/>
      <c r="G14" s="113"/>
      <c r="H14" s="131"/>
      <c r="I14" s="112"/>
      <c r="J14" s="129">
        <v>0</v>
      </c>
      <c r="K14" s="130">
        <v>0</v>
      </c>
      <c r="M14" s="152">
        <v>0</v>
      </c>
      <c r="N14" s="115">
        <v>0</v>
      </c>
    </row>
    <row r="15" spans="1:14" hidden="1" x14ac:dyDescent="0.4">
      <c r="A15" s="135" t="s">
        <v>148</v>
      </c>
      <c r="B15" s="129">
        <v>0</v>
      </c>
      <c r="C15" s="130">
        <v>0</v>
      </c>
      <c r="D15" s="113"/>
      <c r="E15" s="131"/>
      <c r="F15" s="133"/>
      <c r="G15" s="113"/>
      <c r="H15" s="131"/>
      <c r="I15" s="112"/>
      <c r="J15" s="129">
        <v>0</v>
      </c>
      <c r="K15" s="130">
        <v>0</v>
      </c>
      <c r="M15" s="152">
        <v>0</v>
      </c>
      <c r="N15" s="115">
        <v>0</v>
      </c>
    </row>
    <row r="16" spans="1:14" hidden="1" x14ac:dyDescent="0.4">
      <c r="A16" s="134" t="s">
        <v>69</v>
      </c>
      <c r="B16" s="137"/>
      <c r="C16" s="138"/>
      <c r="D16" s="113"/>
      <c r="E16" s="137"/>
      <c r="F16" s="138"/>
      <c r="G16" s="113"/>
      <c r="H16" s="131"/>
      <c r="I16" s="112"/>
      <c r="J16" s="137"/>
      <c r="K16" s="138"/>
    </row>
    <row r="17" spans="1:14" hidden="1" x14ac:dyDescent="0.4">
      <c r="A17" s="135" t="s">
        <v>143</v>
      </c>
      <c r="B17" s="136">
        <v>0</v>
      </c>
      <c r="C17" s="138">
        <v>0</v>
      </c>
      <c r="D17" s="113"/>
      <c r="E17" s="136"/>
      <c r="F17" s="138"/>
      <c r="G17" s="113"/>
      <c r="H17" s="131">
        <v>0</v>
      </c>
      <c r="I17" s="112">
        <v>0</v>
      </c>
      <c r="J17" s="136">
        <v>0</v>
      </c>
      <c r="K17" s="138">
        <v>0</v>
      </c>
      <c r="M17" s="152">
        <v>0</v>
      </c>
      <c r="N17" s="115">
        <v>0</v>
      </c>
    </row>
    <row r="18" spans="1:14" x14ac:dyDescent="0.4">
      <c r="A18" s="134" t="s">
        <v>87</v>
      </c>
      <c r="B18" s="136"/>
      <c r="C18" s="138"/>
      <c r="D18" s="113"/>
      <c r="E18" s="136"/>
      <c r="F18" s="138"/>
      <c r="G18" s="113"/>
      <c r="H18" s="131"/>
      <c r="I18" s="112"/>
      <c r="J18" s="136"/>
      <c r="K18" s="138"/>
    </row>
    <row r="19" spans="1:14" x14ac:dyDescent="0.4">
      <c r="A19" s="135" t="s">
        <v>165</v>
      </c>
      <c r="B19" s="136">
        <v>300</v>
      </c>
      <c r="C19" s="138">
        <v>0</v>
      </c>
      <c r="D19" s="113"/>
      <c r="E19" s="136"/>
      <c r="F19" s="138"/>
      <c r="G19" s="113"/>
      <c r="H19" s="131"/>
      <c r="I19" s="112"/>
      <c r="J19" s="136">
        <v>0</v>
      </c>
      <c r="K19" s="138">
        <v>0</v>
      </c>
      <c r="M19" s="152">
        <v>300</v>
      </c>
      <c r="N19" s="115">
        <v>0</v>
      </c>
    </row>
    <row r="20" spans="1:14" x14ac:dyDescent="0.4">
      <c r="A20" s="135" t="s">
        <v>34</v>
      </c>
      <c r="B20" s="136">
        <v>1009</v>
      </c>
      <c r="C20" s="138">
        <v>0</v>
      </c>
      <c r="D20" s="113"/>
      <c r="E20" s="136"/>
      <c r="F20" s="138"/>
      <c r="G20" s="113"/>
      <c r="H20" s="131"/>
      <c r="I20" s="112"/>
      <c r="J20" s="136">
        <v>1762</v>
      </c>
      <c r="K20" s="138">
        <v>0</v>
      </c>
      <c r="M20" s="152">
        <v>-753</v>
      </c>
      <c r="N20" s="115">
        <v>0</v>
      </c>
    </row>
    <row r="21" spans="1:14" hidden="1" x14ac:dyDescent="0.4">
      <c r="A21" s="135" t="s">
        <v>87</v>
      </c>
      <c r="B21" s="136">
        <v>0</v>
      </c>
      <c r="C21" s="138">
        <v>0</v>
      </c>
      <c r="D21" s="113"/>
      <c r="E21" s="136"/>
      <c r="F21" s="138"/>
      <c r="G21" s="113"/>
      <c r="H21" s="131"/>
      <c r="I21" s="112"/>
      <c r="J21" s="136">
        <v>0</v>
      </c>
      <c r="K21" s="138">
        <v>0</v>
      </c>
      <c r="M21" s="152">
        <v>0</v>
      </c>
      <c r="N21" s="115">
        <v>0</v>
      </c>
    </row>
    <row r="22" spans="1:14" x14ac:dyDescent="0.4">
      <c r="A22" s="134" t="s">
        <v>115</v>
      </c>
      <c r="B22" s="136"/>
      <c r="C22" s="138"/>
      <c r="D22" s="113"/>
      <c r="E22" s="136"/>
      <c r="F22" s="138"/>
      <c r="G22" s="113"/>
      <c r="H22" s="131"/>
      <c r="I22" s="112"/>
      <c r="J22" s="136"/>
      <c r="K22" s="138"/>
    </row>
    <row r="23" spans="1:14" x14ac:dyDescent="0.4">
      <c r="A23" s="135" t="s">
        <v>144</v>
      </c>
      <c r="B23" s="137">
        <v>0</v>
      </c>
      <c r="C23" s="138">
        <v>28</v>
      </c>
      <c r="D23" s="130"/>
      <c r="E23" s="137"/>
      <c r="F23" s="138"/>
      <c r="H23" s="131"/>
      <c r="I23" s="112"/>
      <c r="J23" s="137">
        <v>0</v>
      </c>
      <c r="K23" s="138">
        <v>29</v>
      </c>
      <c r="M23" s="152">
        <v>0</v>
      </c>
      <c r="N23" s="115">
        <v>-1</v>
      </c>
    </row>
    <row r="24" spans="1:14" hidden="1" x14ac:dyDescent="0.4">
      <c r="A24" s="135" t="s">
        <v>117</v>
      </c>
      <c r="B24" s="137">
        <v>0</v>
      </c>
      <c r="C24" s="138">
        <v>0</v>
      </c>
      <c r="D24" s="130"/>
      <c r="E24" s="137"/>
      <c r="F24" s="138"/>
      <c r="H24" s="131">
        <v>0</v>
      </c>
      <c r="I24" s="112">
        <v>0</v>
      </c>
      <c r="J24" s="137">
        <v>0</v>
      </c>
      <c r="K24" s="138">
        <v>0</v>
      </c>
      <c r="M24" s="152">
        <v>0</v>
      </c>
      <c r="N24" s="115">
        <v>0</v>
      </c>
    </row>
    <row r="25" spans="1:14" hidden="1" x14ac:dyDescent="0.4">
      <c r="A25" s="135" t="s">
        <v>121</v>
      </c>
      <c r="B25" s="137">
        <v>0</v>
      </c>
      <c r="C25" s="138">
        <v>0</v>
      </c>
      <c r="D25" s="130"/>
      <c r="E25" s="137"/>
      <c r="F25" s="138"/>
      <c r="H25" s="131">
        <v>0</v>
      </c>
      <c r="I25" s="112">
        <v>0</v>
      </c>
      <c r="J25" s="137">
        <v>0</v>
      </c>
      <c r="K25" s="138">
        <v>0</v>
      </c>
      <c r="M25" s="152">
        <v>0</v>
      </c>
      <c r="N25" s="115">
        <v>0</v>
      </c>
    </row>
    <row r="26" spans="1:14" hidden="1" x14ac:dyDescent="0.4">
      <c r="A26" s="135" t="s">
        <v>145</v>
      </c>
      <c r="B26" s="137">
        <v>0</v>
      </c>
      <c r="C26" s="138">
        <v>0</v>
      </c>
      <c r="D26" s="130"/>
      <c r="E26" s="137"/>
      <c r="F26" s="138"/>
      <c r="H26" s="131">
        <v>0</v>
      </c>
      <c r="I26" s="112">
        <v>0</v>
      </c>
      <c r="J26" s="137">
        <v>0</v>
      </c>
      <c r="K26" s="138">
        <v>0</v>
      </c>
      <c r="M26" s="152">
        <v>0</v>
      </c>
      <c r="N26" s="115">
        <v>0</v>
      </c>
    </row>
    <row r="27" spans="1:14" hidden="1" x14ac:dyDescent="0.4">
      <c r="A27" s="135" t="s">
        <v>131</v>
      </c>
      <c r="B27" s="137">
        <v>0</v>
      </c>
      <c r="C27" s="138">
        <v>0</v>
      </c>
      <c r="D27" s="130"/>
      <c r="E27" s="137"/>
      <c r="F27" s="138"/>
      <c r="H27" s="131">
        <v>0</v>
      </c>
      <c r="I27" s="112">
        <v>0</v>
      </c>
      <c r="J27" s="137">
        <v>0</v>
      </c>
      <c r="K27" s="138">
        <v>0</v>
      </c>
      <c r="M27" s="152">
        <v>0</v>
      </c>
      <c r="N27" s="115">
        <v>0</v>
      </c>
    </row>
    <row r="28" spans="1:14" x14ac:dyDescent="0.4">
      <c r="A28" s="135" t="s">
        <v>152</v>
      </c>
      <c r="B28" s="137">
        <v>3</v>
      </c>
      <c r="C28" s="138">
        <v>8</v>
      </c>
      <c r="D28" s="130"/>
      <c r="E28" s="137"/>
      <c r="F28" s="138"/>
      <c r="H28" s="131">
        <v>3</v>
      </c>
      <c r="I28" s="112">
        <v>9</v>
      </c>
      <c r="J28" s="137">
        <v>3</v>
      </c>
      <c r="K28" s="138">
        <v>9</v>
      </c>
      <c r="M28" s="152">
        <v>0</v>
      </c>
      <c r="N28" s="115">
        <v>-1</v>
      </c>
    </row>
    <row r="29" spans="1:14" x14ac:dyDescent="0.4">
      <c r="A29" s="135" t="s">
        <v>146</v>
      </c>
      <c r="B29" s="137">
        <v>0</v>
      </c>
      <c r="C29" s="138">
        <v>8</v>
      </c>
      <c r="D29" s="130"/>
      <c r="E29" s="137"/>
      <c r="F29" s="138"/>
      <c r="H29" s="131">
        <v>0</v>
      </c>
      <c r="I29" s="112">
        <v>8</v>
      </c>
      <c r="J29" s="137">
        <v>0</v>
      </c>
      <c r="K29" s="138">
        <v>8</v>
      </c>
      <c r="M29" s="152">
        <v>0</v>
      </c>
      <c r="N29" s="115">
        <v>0</v>
      </c>
    </row>
    <row r="30" spans="1:14" ht="20.5" thickBot="1" x14ac:dyDescent="0.45">
      <c r="A30" s="144"/>
      <c r="B30" s="137"/>
      <c r="C30" s="138"/>
      <c r="D30" s="130"/>
      <c r="E30" s="137"/>
      <c r="F30" s="138"/>
      <c r="H30" s="131">
        <v>0</v>
      </c>
      <c r="I30" s="112">
        <v>0</v>
      </c>
      <c r="J30" s="137"/>
      <c r="K30" s="138"/>
    </row>
    <row r="31" spans="1:14" x14ac:dyDescent="0.4">
      <c r="A31" s="155" t="s">
        <v>3</v>
      </c>
      <c r="B31" s="137"/>
      <c r="C31" s="138"/>
      <c r="D31" s="130"/>
      <c r="E31" s="137"/>
      <c r="F31" s="138"/>
      <c r="H31" s="131"/>
      <c r="I31" s="112"/>
      <c r="J31" s="137"/>
      <c r="K31" s="138"/>
    </row>
    <row r="32" spans="1:14" ht="20.5" thickBot="1" x14ac:dyDescent="0.45">
      <c r="A32" s="156" t="s">
        <v>36</v>
      </c>
      <c r="B32" s="140"/>
      <c r="C32" s="138"/>
      <c r="D32" s="130"/>
      <c r="E32" s="140"/>
      <c r="F32" s="138"/>
      <c r="H32" s="131">
        <v>0</v>
      </c>
      <c r="I32" s="112">
        <v>0</v>
      </c>
      <c r="J32" s="140"/>
      <c r="K32" s="138"/>
    </row>
    <row r="33" spans="1:14" hidden="1" x14ac:dyDescent="0.4">
      <c r="A33" s="134" t="s">
        <v>67</v>
      </c>
      <c r="B33" s="136"/>
      <c r="C33" s="138"/>
      <c r="D33" s="130"/>
      <c r="E33" s="136"/>
      <c r="F33" s="138"/>
      <c r="H33" s="131"/>
      <c r="I33" s="112"/>
      <c r="J33" s="136"/>
      <c r="K33" s="138"/>
    </row>
    <row r="34" spans="1:14" hidden="1" x14ac:dyDescent="0.4">
      <c r="A34" s="135" t="s">
        <v>153</v>
      </c>
      <c r="B34" s="136">
        <v>0</v>
      </c>
      <c r="C34" s="138">
        <v>0</v>
      </c>
      <c r="D34" s="130"/>
      <c r="E34" s="136"/>
      <c r="F34" s="138"/>
      <c r="H34" s="131"/>
      <c r="I34" s="112"/>
      <c r="J34" s="136">
        <v>0</v>
      </c>
      <c r="K34" s="138">
        <v>0</v>
      </c>
      <c r="M34" s="152">
        <v>0</v>
      </c>
      <c r="N34" s="115">
        <v>0</v>
      </c>
    </row>
    <row r="35" spans="1:14" hidden="1" x14ac:dyDescent="0.4">
      <c r="A35" s="135" t="s">
        <v>137</v>
      </c>
      <c r="B35" s="136">
        <v>0</v>
      </c>
      <c r="C35" s="138">
        <v>0</v>
      </c>
      <c r="D35" s="130"/>
      <c r="E35" s="136"/>
      <c r="F35" s="138"/>
      <c r="H35" s="131"/>
      <c r="I35" s="112"/>
      <c r="J35" s="136">
        <v>0</v>
      </c>
      <c r="K35" s="138">
        <v>0</v>
      </c>
      <c r="M35" s="152">
        <v>0</v>
      </c>
      <c r="N35" s="115">
        <v>0</v>
      </c>
    </row>
    <row r="36" spans="1:14" hidden="1" x14ac:dyDescent="0.4">
      <c r="A36" s="135" t="s">
        <v>138</v>
      </c>
      <c r="B36" s="136">
        <v>0</v>
      </c>
      <c r="C36" s="138">
        <v>0</v>
      </c>
      <c r="D36" s="130"/>
      <c r="E36" s="136"/>
      <c r="F36" s="138"/>
      <c r="H36" s="131"/>
      <c r="I36" s="112"/>
      <c r="J36" s="136">
        <v>0</v>
      </c>
      <c r="K36" s="138">
        <v>0</v>
      </c>
      <c r="M36" s="152">
        <v>0</v>
      </c>
      <c r="N36" s="115">
        <v>0</v>
      </c>
    </row>
    <row r="37" spans="1:14" hidden="1" x14ac:dyDescent="0.4">
      <c r="A37" s="135" t="s">
        <v>154</v>
      </c>
      <c r="B37" s="136">
        <v>0</v>
      </c>
      <c r="C37" s="138">
        <v>0</v>
      </c>
      <c r="D37" s="130"/>
      <c r="E37" s="136"/>
      <c r="F37" s="138"/>
      <c r="H37" s="131"/>
      <c r="I37" s="112"/>
      <c r="J37" s="136">
        <v>0</v>
      </c>
      <c r="K37" s="138">
        <v>0</v>
      </c>
      <c r="M37" s="152">
        <v>0</v>
      </c>
      <c r="N37" s="115">
        <v>0</v>
      </c>
    </row>
    <row r="38" spans="1:14" hidden="1" x14ac:dyDescent="0.4">
      <c r="A38" s="134" t="s">
        <v>68</v>
      </c>
      <c r="B38" s="136"/>
      <c r="C38" s="138"/>
      <c r="D38" s="130"/>
      <c r="E38" s="136"/>
      <c r="F38" s="138"/>
      <c r="H38" s="131"/>
      <c r="I38" s="112"/>
      <c r="J38" s="136"/>
      <c r="K38" s="138"/>
    </row>
    <row r="39" spans="1:14" hidden="1" x14ac:dyDescent="0.4">
      <c r="A39" s="135" t="s">
        <v>18</v>
      </c>
      <c r="B39" s="136">
        <v>0</v>
      </c>
      <c r="C39" s="138">
        <v>0</v>
      </c>
      <c r="D39" s="130"/>
      <c r="E39" s="136"/>
      <c r="F39" s="138"/>
      <c r="H39" s="131"/>
      <c r="I39" s="112"/>
      <c r="J39" s="136">
        <v>0</v>
      </c>
      <c r="K39" s="138">
        <v>0</v>
      </c>
      <c r="M39" s="152">
        <v>0</v>
      </c>
      <c r="N39" s="115">
        <v>0</v>
      </c>
    </row>
    <row r="40" spans="1:14" hidden="1" x14ac:dyDescent="0.4">
      <c r="A40" s="135" t="s">
        <v>141</v>
      </c>
      <c r="B40" s="140">
        <v>0</v>
      </c>
      <c r="C40" s="138">
        <v>0</v>
      </c>
      <c r="D40" s="130"/>
      <c r="E40" s="140"/>
      <c r="F40" s="138"/>
      <c r="H40" s="131"/>
      <c r="I40" s="112"/>
      <c r="J40" s="140">
        <v>0</v>
      </c>
      <c r="K40" s="138">
        <v>0</v>
      </c>
      <c r="M40" s="152">
        <v>0</v>
      </c>
      <c r="N40" s="115">
        <v>0</v>
      </c>
    </row>
    <row r="41" spans="1:14" hidden="1" x14ac:dyDescent="0.4">
      <c r="A41" s="134" t="s">
        <v>66</v>
      </c>
      <c r="B41" s="140"/>
      <c r="C41" s="138"/>
      <c r="D41" s="130"/>
      <c r="E41" s="140"/>
      <c r="F41" s="138"/>
      <c r="H41" s="131"/>
      <c r="I41" s="112"/>
      <c r="J41" s="140"/>
      <c r="K41" s="138"/>
    </row>
    <row r="42" spans="1:14" hidden="1" x14ac:dyDescent="0.4">
      <c r="A42" s="135" t="s">
        <v>18</v>
      </c>
      <c r="B42" s="137">
        <v>0</v>
      </c>
      <c r="C42" s="138">
        <v>0</v>
      </c>
      <c r="D42" s="130"/>
      <c r="E42" s="137"/>
      <c r="F42" s="138"/>
      <c r="H42" s="131">
        <v>0</v>
      </c>
      <c r="I42" s="112">
        <v>0</v>
      </c>
      <c r="J42" s="137">
        <v>0</v>
      </c>
      <c r="K42" s="138">
        <v>0</v>
      </c>
      <c r="M42" s="152">
        <v>0</v>
      </c>
      <c r="N42" s="115">
        <v>0</v>
      </c>
    </row>
    <row r="43" spans="1:14" hidden="1" x14ac:dyDescent="0.4">
      <c r="A43" s="134" t="s">
        <v>69</v>
      </c>
      <c r="B43" s="137"/>
      <c r="C43" s="138"/>
      <c r="D43" s="130"/>
      <c r="E43" s="137"/>
      <c r="F43" s="138"/>
      <c r="H43" s="131"/>
      <c r="I43" s="112"/>
      <c r="J43" s="137"/>
      <c r="K43" s="138"/>
    </row>
    <row r="44" spans="1:14" hidden="1" x14ac:dyDescent="0.4">
      <c r="A44" s="135" t="s">
        <v>143</v>
      </c>
      <c r="B44" s="137">
        <v>0</v>
      </c>
      <c r="C44" s="138">
        <v>0</v>
      </c>
      <c r="D44" s="130"/>
      <c r="E44" s="137"/>
      <c r="F44" s="138"/>
      <c r="H44" s="131">
        <v>0</v>
      </c>
      <c r="I44" s="112">
        <v>0</v>
      </c>
      <c r="J44" s="137">
        <v>0</v>
      </c>
      <c r="K44" s="138">
        <v>0</v>
      </c>
      <c r="M44" s="152">
        <v>0</v>
      </c>
      <c r="N44" s="115">
        <v>0</v>
      </c>
    </row>
    <row r="45" spans="1:14" hidden="1" x14ac:dyDescent="0.4">
      <c r="A45" s="135" t="s">
        <v>148</v>
      </c>
      <c r="B45" s="137">
        <v>0</v>
      </c>
      <c r="C45" s="138">
        <v>0</v>
      </c>
      <c r="D45" s="130"/>
      <c r="E45" s="137"/>
      <c r="F45" s="138"/>
      <c r="H45" s="131"/>
      <c r="I45" s="112"/>
      <c r="J45" s="137">
        <v>0</v>
      </c>
      <c r="K45" s="138">
        <v>0</v>
      </c>
      <c r="M45" s="152">
        <v>0</v>
      </c>
      <c r="N45" s="115">
        <v>0</v>
      </c>
    </row>
    <row r="46" spans="1:14" x14ac:dyDescent="0.4">
      <c r="A46" s="134" t="s">
        <v>87</v>
      </c>
      <c r="B46" s="137"/>
      <c r="C46" s="138"/>
      <c r="D46" s="130"/>
      <c r="E46" s="137"/>
      <c r="F46" s="138"/>
      <c r="H46" s="131"/>
      <c r="I46" s="112"/>
      <c r="J46" s="137"/>
      <c r="K46" s="138"/>
    </row>
    <row r="47" spans="1:14" x14ac:dyDescent="0.4">
      <c r="A47" s="135" t="s">
        <v>165</v>
      </c>
      <c r="B47" s="137">
        <v>789</v>
      </c>
      <c r="C47" s="138">
        <v>0</v>
      </c>
      <c r="D47" s="130"/>
      <c r="E47" s="137"/>
      <c r="F47" s="138"/>
      <c r="H47" s="131"/>
      <c r="I47" s="112"/>
      <c r="J47" s="137">
        <v>756</v>
      </c>
      <c r="K47" s="138">
        <v>0</v>
      </c>
      <c r="M47" s="152">
        <v>33</v>
      </c>
      <c r="N47" s="115">
        <v>0</v>
      </c>
    </row>
    <row r="48" spans="1:14" x14ac:dyDescent="0.4">
      <c r="A48" s="135" t="s">
        <v>34</v>
      </c>
      <c r="B48" s="137">
        <v>8968</v>
      </c>
      <c r="C48" s="138">
        <v>0</v>
      </c>
      <c r="D48" s="130"/>
      <c r="E48" s="137"/>
      <c r="F48" s="138"/>
      <c r="H48" s="131">
        <v>11591</v>
      </c>
      <c r="I48" s="112">
        <v>0</v>
      </c>
      <c r="J48" s="137">
        <v>11591</v>
      </c>
      <c r="K48" s="138">
        <v>0</v>
      </c>
      <c r="M48" s="152">
        <v>-2623</v>
      </c>
      <c r="N48" s="115">
        <v>0</v>
      </c>
    </row>
    <row r="49" spans="1:14" x14ac:dyDescent="0.4">
      <c r="A49" s="134" t="s">
        <v>115</v>
      </c>
      <c r="B49" s="137"/>
      <c r="C49" s="138"/>
      <c r="D49" s="130"/>
      <c r="E49" s="137"/>
      <c r="F49" s="138"/>
      <c r="H49" s="131"/>
      <c r="I49" s="112"/>
      <c r="J49" s="137"/>
      <c r="K49" s="138"/>
    </row>
    <row r="50" spans="1:14" x14ac:dyDescent="0.4">
      <c r="A50" s="135" t="s">
        <v>144</v>
      </c>
      <c r="B50" s="137">
        <v>0</v>
      </c>
      <c r="C50" s="138">
        <v>174.5</v>
      </c>
      <c r="D50" s="130"/>
      <c r="E50" s="137"/>
      <c r="F50" s="138"/>
      <c r="H50" s="131"/>
      <c r="I50" s="112"/>
      <c r="J50" s="137">
        <v>0</v>
      </c>
      <c r="K50" s="138">
        <v>174.5</v>
      </c>
      <c r="M50" s="152">
        <v>0</v>
      </c>
      <c r="N50" s="115">
        <v>0</v>
      </c>
    </row>
    <row r="51" spans="1:14" hidden="1" x14ac:dyDescent="0.4">
      <c r="A51" s="135" t="s">
        <v>117</v>
      </c>
      <c r="B51" s="137">
        <v>0</v>
      </c>
      <c r="C51" s="138">
        <v>0</v>
      </c>
      <c r="D51" s="130"/>
      <c r="E51" s="137"/>
      <c r="F51" s="138"/>
      <c r="H51" s="131"/>
      <c r="I51" s="112"/>
      <c r="J51" s="137">
        <v>0</v>
      </c>
      <c r="K51" s="138">
        <v>0</v>
      </c>
      <c r="M51" s="152">
        <v>0</v>
      </c>
      <c r="N51" s="115">
        <v>0</v>
      </c>
    </row>
    <row r="52" spans="1:14" x14ac:dyDescent="0.4">
      <c r="A52" s="135" t="s">
        <v>140</v>
      </c>
      <c r="B52" s="137">
        <v>0</v>
      </c>
      <c r="C52" s="138">
        <v>8</v>
      </c>
      <c r="D52" s="130"/>
      <c r="E52" s="137"/>
      <c r="F52" s="138"/>
      <c r="H52" s="131">
        <v>0</v>
      </c>
      <c r="I52" s="112">
        <v>0</v>
      </c>
      <c r="J52" s="137">
        <v>0</v>
      </c>
      <c r="K52" s="138">
        <v>8</v>
      </c>
      <c r="M52" s="152">
        <v>0</v>
      </c>
      <c r="N52" s="115">
        <v>0</v>
      </c>
    </row>
    <row r="53" spans="1:14" hidden="1" x14ac:dyDescent="0.4">
      <c r="A53" s="135" t="s">
        <v>116</v>
      </c>
      <c r="B53" s="137">
        <v>0</v>
      </c>
      <c r="C53" s="138">
        <v>0</v>
      </c>
      <c r="D53" s="130"/>
      <c r="E53" s="137"/>
      <c r="F53" s="138"/>
      <c r="H53" s="131"/>
      <c r="I53" s="112"/>
      <c r="J53" s="137">
        <v>0</v>
      </c>
      <c r="K53" s="138">
        <v>0</v>
      </c>
      <c r="M53" s="152">
        <v>0</v>
      </c>
      <c r="N53" s="115">
        <v>0</v>
      </c>
    </row>
    <row r="54" spans="1:14" hidden="1" x14ac:dyDescent="0.4">
      <c r="A54" s="135" t="s">
        <v>130</v>
      </c>
      <c r="B54" s="137">
        <v>0</v>
      </c>
      <c r="C54" s="138">
        <v>0</v>
      </c>
      <c r="D54" s="130"/>
      <c r="E54" s="137"/>
      <c r="F54" s="138"/>
      <c r="H54" s="131"/>
      <c r="I54" s="112"/>
      <c r="J54" s="137">
        <v>0</v>
      </c>
      <c r="K54" s="138">
        <v>0</v>
      </c>
      <c r="M54" s="152">
        <v>0</v>
      </c>
      <c r="N54" s="115">
        <v>0</v>
      </c>
    </row>
    <row r="55" spans="1:14" hidden="1" x14ac:dyDescent="0.4">
      <c r="A55" s="135" t="s">
        <v>131</v>
      </c>
      <c r="B55" s="137">
        <v>0</v>
      </c>
      <c r="C55" s="138">
        <v>0</v>
      </c>
      <c r="D55" s="130"/>
      <c r="E55" s="137"/>
      <c r="F55" s="138"/>
      <c r="H55" s="131"/>
      <c r="I55" s="112"/>
      <c r="J55" s="137">
        <v>0</v>
      </c>
      <c r="K55" s="138">
        <v>0</v>
      </c>
      <c r="M55" s="152">
        <v>0</v>
      </c>
      <c r="N55" s="115">
        <v>0</v>
      </c>
    </row>
    <row r="56" spans="1:14" x14ac:dyDescent="0.4">
      <c r="A56" s="135" t="s">
        <v>152</v>
      </c>
      <c r="B56" s="137">
        <v>802</v>
      </c>
      <c r="C56" s="138">
        <v>83.5</v>
      </c>
      <c r="D56" s="130"/>
      <c r="E56" s="137"/>
      <c r="F56" s="138"/>
      <c r="H56" s="131"/>
      <c r="I56" s="112"/>
      <c r="J56" s="137">
        <v>592</v>
      </c>
      <c r="K56" s="138">
        <v>83.5</v>
      </c>
      <c r="M56" s="152">
        <v>210</v>
      </c>
      <c r="N56" s="115">
        <v>0</v>
      </c>
    </row>
    <row r="57" spans="1:14" x14ac:dyDescent="0.4">
      <c r="A57" s="135" t="s">
        <v>146</v>
      </c>
      <c r="B57" s="137">
        <v>1422.5</v>
      </c>
      <c r="C57" s="138">
        <v>58</v>
      </c>
      <c r="D57" s="130"/>
      <c r="E57" s="137"/>
      <c r="F57" s="138"/>
      <c r="H57" s="131"/>
      <c r="I57" s="112"/>
      <c r="J57" s="137">
        <v>1699</v>
      </c>
      <c r="K57" s="138">
        <v>59</v>
      </c>
      <c r="M57" s="152">
        <v>-276.5</v>
      </c>
      <c r="N57" s="115">
        <v>-1</v>
      </c>
    </row>
    <row r="58" spans="1:14" hidden="1" x14ac:dyDescent="0.4">
      <c r="A58" s="135" t="s">
        <v>145</v>
      </c>
      <c r="B58" s="137">
        <v>0</v>
      </c>
      <c r="C58" s="138">
        <v>0</v>
      </c>
      <c r="D58" s="130"/>
      <c r="E58" s="137"/>
      <c r="F58" s="138"/>
      <c r="H58" s="131"/>
      <c r="I58" s="112"/>
      <c r="J58" s="137">
        <v>0</v>
      </c>
      <c r="K58" s="138">
        <v>0</v>
      </c>
      <c r="M58" s="152">
        <v>0</v>
      </c>
      <c r="N58" s="115">
        <v>0</v>
      </c>
    </row>
    <row r="59" spans="1:14" x14ac:dyDescent="0.4">
      <c r="A59" s="135"/>
      <c r="B59" s="137"/>
      <c r="C59" s="138"/>
      <c r="D59" s="130"/>
      <c r="E59" s="137"/>
      <c r="F59" s="138"/>
      <c r="H59" s="131"/>
      <c r="I59" s="112"/>
      <c r="J59" s="137"/>
      <c r="K59" s="138"/>
    </row>
    <row r="60" spans="1:14" x14ac:dyDescent="0.4">
      <c r="A60" s="135"/>
      <c r="B60" s="137"/>
      <c r="C60" s="138"/>
      <c r="D60" s="130"/>
      <c r="E60" s="137"/>
      <c r="F60" s="138"/>
      <c r="H60" s="131"/>
      <c r="I60" s="112"/>
      <c r="J60" s="137"/>
      <c r="K60" s="138"/>
    </row>
    <row r="61" spans="1:14" x14ac:dyDescent="0.4">
      <c r="A61" s="157" t="s">
        <v>5</v>
      </c>
      <c r="B61" s="137">
        <v>13293.5</v>
      </c>
      <c r="C61" s="137">
        <v>368</v>
      </c>
      <c r="D61" s="130"/>
      <c r="E61" s="137"/>
      <c r="F61" s="138"/>
      <c r="H61" s="131">
        <v>16403</v>
      </c>
      <c r="I61" s="112">
        <v>371</v>
      </c>
      <c r="J61" s="137">
        <v>16403</v>
      </c>
      <c r="K61" s="158">
        <v>371</v>
      </c>
      <c r="M61" s="152">
        <v>-3109.5</v>
      </c>
      <c r="N61" s="115">
        <v>-3</v>
      </c>
    </row>
    <row r="62" spans="1:14" ht="20.5" thickBot="1" x14ac:dyDescent="0.45">
      <c r="B62" s="137"/>
      <c r="C62" s="138"/>
      <c r="D62" s="130"/>
      <c r="E62" s="137"/>
      <c r="F62" s="138"/>
      <c r="H62" s="131">
        <v>0</v>
      </c>
      <c r="I62" s="112">
        <v>0</v>
      </c>
      <c r="J62" s="137"/>
      <c r="K62" s="138"/>
    </row>
    <row r="63" spans="1:14" x14ac:dyDescent="0.4">
      <c r="A63" s="155" t="s">
        <v>4</v>
      </c>
      <c r="B63" s="137"/>
      <c r="C63" s="138"/>
      <c r="D63" s="130"/>
      <c r="E63" s="137"/>
      <c r="F63" s="138"/>
      <c r="H63" s="131">
        <v>0</v>
      </c>
      <c r="I63" s="112">
        <v>0</v>
      </c>
      <c r="J63" s="137"/>
      <c r="K63" s="138"/>
    </row>
    <row r="64" spans="1:14" ht="20.5" thickBot="1" x14ac:dyDescent="0.45">
      <c r="A64" s="156" t="s">
        <v>58</v>
      </c>
      <c r="B64" s="137"/>
      <c r="C64" s="138"/>
      <c r="D64" s="130"/>
      <c r="E64" s="137"/>
      <c r="F64" s="138"/>
      <c r="H64" s="131">
        <v>0</v>
      </c>
      <c r="I64" s="112">
        <v>0</v>
      </c>
      <c r="J64" s="137"/>
      <c r="K64" s="138"/>
    </row>
    <row r="65" spans="1:14" hidden="1" x14ac:dyDescent="0.4">
      <c r="A65" s="134" t="s">
        <v>70</v>
      </c>
      <c r="B65" s="137"/>
      <c r="C65" s="138"/>
      <c r="D65" s="130"/>
      <c r="E65" s="137"/>
      <c r="F65" s="138"/>
      <c r="H65" s="131"/>
      <c r="I65" s="112"/>
      <c r="J65" s="137"/>
      <c r="K65" s="138"/>
    </row>
    <row r="66" spans="1:14" hidden="1" x14ac:dyDescent="0.4">
      <c r="A66" s="135" t="s">
        <v>157</v>
      </c>
      <c r="B66" s="137">
        <v>0</v>
      </c>
      <c r="C66" s="138">
        <v>0</v>
      </c>
      <c r="D66" s="130"/>
      <c r="E66" s="137"/>
      <c r="F66" s="138"/>
      <c r="H66" s="131">
        <v>0</v>
      </c>
      <c r="I66" s="112">
        <v>0</v>
      </c>
      <c r="J66" s="137">
        <v>0</v>
      </c>
      <c r="K66" s="138">
        <v>0</v>
      </c>
      <c r="M66" s="152">
        <v>0</v>
      </c>
      <c r="N66" s="115">
        <v>0</v>
      </c>
    </row>
    <row r="67" spans="1:14" hidden="1" x14ac:dyDescent="0.4">
      <c r="A67" s="134" t="s">
        <v>68</v>
      </c>
      <c r="B67" s="140"/>
      <c r="C67" s="138"/>
      <c r="D67" s="130"/>
      <c r="E67" s="137"/>
      <c r="F67" s="138"/>
      <c r="H67" s="131"/>
      <c r="I67" s="112"/>
      <c r="J67" s="140"/>
      <c r="K67" s="138"/>
    </row>
    <row r="68" spans="1:14" hidden="1" x14ac:dyDescent="0.4">
      <c r="A68" s="135" t="s">
        <v>141</v>
      </c>
      <c r="B68" s="140">
        <v>0</v>
      </c>
      <c r="C68" s="138">
        <v>0</v>
      </c>
      <c r="D68" s="130"/>
      <c r="E68" s="137"/>
      <c r="F68" s="138"/>
      <c r="H68" s="131"/>
      <c r="I68" s="112"/>
      <c r="J68" s="140">
        <v>0</v>
      </c>
      <c r="K68" s="138">
        <v>0</v>
      </c>
      <c r="M68" s="152">
        <v>0</v>
      </c>
      <c r="N68" s="115">
        <v>0</v>
      </c>
    </row>
    <row r="69" spans="1:14" x14ac:dyDescent="0.4">
      <c r="A69" s="134" t="s">
        <v>87</v>
      </c>
      <c r="B69" s="136"/>
      <c r="C69" s="145"/>
      <c r="E69" s="136"/>
      <c r="F69" s="148"/>
      <c r="H69" s="136"/>
      <c r="J69" s="136"/>
      <c r="K69" s="145"/>
    </row>
    <row r="70" spans="1:14" x14ac:dyDescent="0.4">
      <c r="A70" s="135" t="s">
        <v>165</v>
      </c>
      <c r="B70" s="114">
        <v>80</v>
      </c>
      <c r="C70" s="115">
        <v>0</v>
      </c>
      <c r="J70" s="114">
        <v>80</v>
      </c>
      <c r="K70" s="115">
        <v>0</v>
      </c>
      <c r="M70" s="152">
        <v>0</v>
      </c>
      <c r="N70" s="115">
        <v>0</v>
      </c>
    </row>
    <row r="71" spans="1:14" x14ac:dyDescent="0.4">
      <c r="A71" s="135" t="s">
        <v>34</v>
      </c>
      <c r="B71" s="114">
        <v>512</v>
      </c>
      <c r="C71" s="115">
        <v>0</v>
      </c>
      <c r="J71" s="114">
        <v>662</v>
      </c>
      <c r="K71" s="115">
        <v>0</v>
      </c>
      <c r="M71" s="152">
        <v>-150</v>
      </c>
      <c r="N71" s="115">
        <v>0</v>
      </c>
    </row>
    <row r="72" spans="1:14" x14ac:dyDescent="0.4">
      <c r="A72" s="134" t="s">
        <v>115</v>
      </c>
      <c r="J72" s="114"/>
      <c r="K72" s="115"/>
    </row>
    <row r="73" spans="1:14" x14ac:dyDescent="0.4">
      <c r="A73" s="135" t="s">
        <v>144</v>
      </c>
      <c r="B73" s="114">
        <v>0</v>
      </c>
      <c r="C73" s="115">
        <v>11</v>
      </c>
      <c r="J73" s="114">
        <v>0</v>
      </c>
      <c r="K73" s="115">
        <v>10</v>
      </c>
      <c r="M73" s="152">
        <v>0</v>
      </c>
      <c r="N73" s="115">
        <v>1</v>
      </c>
    </row>
    <row r="74" spans="1:14" ht="21.65" hidden="1" customHeight="1" x14ac:dyDescent="0.4">
      <c r="A74" s="135" t="s">
        <v>117</v>
      </c>
      <c r="B74" s="114">
        <v>0</v>
      </c>
      <c r="C74" s="115">
        <v>0</v>
      </c>
      <c r="J74" s="114">
        <v>0</v>
      </c>
      <c r="K74" s="115">
        <v>0</v>
      </c>
      <c r="M74" s="152">
        <v>0</v>
      </c>
      <c r="N74" s="115">
        <v>0</v>
      </c>
    </row>
    <row r="75" spans="1:14" hidden="1" x14ac:dyDescent="0.4">
      <c r="A75" s="135" t="s">
        <v>155</v>
      </c>
      <c r="B75" s="114">
        <v>0</v>
      </c>
      <c r="C75" s="115">
        <v>0</v>
      </c>
      <c r="J75" s="114">
        <v>0</v>
      </c>
      <c r="K75" s="115">
        <v>0</v>
      </c>
      <c r="M75" s="152">
        <v>0</v>
      </c>
      <c r="N75" s="115">
        <v>0</v>
      </c>
    </row>
    <row r="76" spans="1:14" hidden="1" x14ac:dyDescent="0.4">
      <c r="A76" s="135" t="s">
        <v>156</v>
      </c>
      <c r="B76" s="114">
        <v>0</v>
      </c>
      <c r="C76" s="115">
        <v>0</v>
      </c>
      <c r="J76" s="114">
        <v>0</v>
      </c>
      <c r="K76" s="115">
        <v>0</v>
      </c>
      <c r="M76" s="152">
        <v>0</v>
      </c>
      <c r="N76" s="115">
        <v>0</v>
      </c>
    </row>
    <row r="77" spans="1:14" x14ac:dyDescent="0.4">
      <c r="A77" s="135" t="s">
        <v>152</v>
      </c>
      <c r="B77" s="114">
        <v>1</v>
      </c>
      <c r="C77" s="115">
        <v>2</v>
      </c>
      <c r="J77" s="114">
        <v>1</v>
      </c>
      <c r="K77" s="115">
        <v>2</v>
      </c>
      <c r="M77" s="152">
        <v>0</v>
      </c>
      <c r="N77" s="115">
        <v>0</v>
      </c>
    </row>
    <row r="78" spans="1:14" x14ac:dyDescent="0.4">
      <c r="A78" s="135" t="s">
        <v>146</v>
      </c>
      <c r="B78" s="114">
        <v>0</v>
      </c>
      <c r="C78" s="115">
        <v>2</v>
      </c>
      <c r="J78" s="114">
        <v>0</v>
      </c>
      <c r="K78" s="115">
        <v>2</v>
      </c>
      <c r="M78" s="152">
        <v>0</v>
      </c>
      <c r="N78" s="115">
        <v>0</v>
      </c>
    </row>
    <row r="79" spans="1:14" ht="20.5" thickBot="1" x14ac:dyDescent="0.45">
      <c r="J79" s="114"/>
      <c r="K79" s="115"/>
    </row>
    <row r="80" spans="1:14" x14ac:dyDescent="0.4">
      <c r="A80" s="155" t="s">
        <v>4</v>
      </c>
      <c r="J80" s="114"/>
      <c r="K80" s="115"/>
    </row>
    <row r="81" spans="1:14" ht="20.5" thickBot="1" x14ac:dyDescent="0.45">
      <c r="A81" s="156" t="s">
        <v>74</v>
      </c>
      <c r="J81" s="114"/>
      <c r="K81" s="115"/>
    </row>
    <row r="82" spans="1:14" hidden="1" x14ac:dyDescent="0.4">
      <c r="A82" s="134" t="s">
        <v>70</v>
      </c>
      <c r="J82" s="114"/>
      <c r="K82" s="115"/>
    </row>
    <row r="83" spans="1:14" hidden="1" x14ac:dyDescent="0.4">
      <c r="A83" s="135" t="s">
        <v>157</v>
      </c>
      <c r="B83" s="114">
        <v>0</v>
      </c>
      <c r="C83" s="115">
        <v>0</v>
      </c>
      <c r="J83" s="114">
        <v>0</v>
      </c>
      <c r="K83" s="115">
        <v>0</v>
      </c>
      <c r="M83" s="152">
        <v>0</v>
      </c>
      <c r="N83" s="115">
        <v>0</v>
      </c>
    </row>
    <row r="84" spans="1:14" hidden="1" x14ac:dyDescent="0.4">
      <c r="A84" s="134" t="s">
        <v>67</v>
      </c>
      <c r="J84" s="114"/>
      <c r="K84" s="115"/>
    </row>
    <row r="85" spans="1:14" hidden="1" x14ac:dyDescent="0.4">
      <c r="A85" s="135" t="s">
        <v>137</v>
      </c>
      <c r="B85" s="114">
        <v>0</v>
      </c>
      <c r="C85" s="115">
        <v>0</v>
      </c>
      <c r="J85" s="114">
        <v>0</v>
      </c>
      <c r="K85" s="115">
        <v>0</v>
      </c>
      <c r="M85" s="152">
        <v>0</v>
      </c>
      <c r="N85" s="115">
        <v>0</v>
      </c>
    </row>
    <row r="86" spans="1:14" hidden="1" x14ac:dyDescent="0.4">
      <c r="A86" s="135" t="s">
        <v>138</v>
      </c>
      <c r="B86" s="114">
        <v>0</v>
      </c>
      <c r="C86" s="115">
        <v>0</v>
      </c>
      <c r="J86" s="114">
        <v>0</v>
      </c>
      <c r="K86" s="115">
        <v>0</v>
      </c>
      <c r="M86" s="152">
        <v>0</v>
      </c>
      <c r="N86" s="115">
        <v>0</v>
      </c>
    </row>
    <row r="87" spans="1:14" hidden="1" x14ac:dyDescent="0.4">
      <c r="A87" s="134" t="s">
        <v>68</v>
      </c>
      <c r="J87" s="114"/>
      <c r="K87" s="115"/>
    </row>
    <row r="88" spans="1:14" hidden="1" x14ac:dyDescent="0.4">
      <c r="A88" s="135" t="s">
        <v>141</v>
      </c>
      <c r="B88" s="114">
        <v>0</v>
      </c>
      <c r="C88" s="115">
        <v>0</v>
      </c>
      <c r="J88" s="114">
        <v>0</v>
      </c>
      <c r="K88" s="115">
        <v>0</v>
      </c>
      <c r="M88" s="152">
        <v>0</v>
      </c>
      <c r="N88" s="115">
        <v>0</v>
      </c>
    </row>
    <row r="89" spans="1:14" x14ac:dyDescent="0.4">
      <c r="A89" s="134" t="s">
        <v>87</v>
      </c>
      <c r="J89" s="114"/>
      <c r="K89" s="115"/>
    </row>
    <row r="90" spans="1:14" x14ac:dyDescent="0.4">
      <c r="A90" s="135" t="s">
        <v>165</v>
      </c>
      <c r="B90" s="114">
        <v>80</v>
      </c>
      <c r="C90" s="115">
        <v>0</v>
      </c>
      <c r="J90" s="114">
        <v>83</v>
      </c>
      <c r="K90" s="115">
        <v>0</v>
      </c>
      <c r="M90" s="152">
        <v>-3</v>
      </c>
      <c r="N90" s="115">
        <v>0</v>
      </c>
    </row>
    <row r="91" spans="1:14" x14ac:dyDescent="0.4">
      <c r="A91" s="135" t="s">
        <v>170</v>
      </c>
      <c r="B91" s="114">
        <v>404</v>
      </c>
      <c r="C91" s="115">
        <v>0</v>
      </c>
      <c r="J91" s="114">
        <v>332</v>
      </c>
      <c r="K91" s="115">
        <v>0</v>
      </c>
      <c r="M91" s="152">
        <v>72</v>
      </c>
      <c r="N91" s="115">
        <v>0</v>
      </c>
    </row>
    <row r="92" spans="1:14" x14ac:dyDescent="0.4">
      <c r="A92" s="135" t="s">
        <v>34</v>
      </c>
      <c r="B92" s="114">
        <v>788</v>
      </c>
      <c r="C92" s="115">
        <v>0</v>
      </c>
      <c r="J92" s="114">
        <v>1171</v>
      </c>
      <c r="K92" s="115">
        <v>0</v>
      </c>
      <c r="M92" s="152">
        <v>-383</v>
      </c>
      <c r="N92" s="115">
        <v>0</v>
      </c>
    </row>
    <row r="93" spans="1:14" hidden="1" x14ac:dyDescent="0.4">
      <c r="A93" s="134" t="s">
        <v>69</v>
      </c>
      <c r="J93" s="114"/>
      <c r="K93" s="115"/>
    </row>
    <row r="94" spans="1:14" hidden="1" x14ac:dyDescent="0.4">
      <c r="A94" s="135" t="s">
        <v>148</v>
      </c>
      <c r="B94" s="114">
        <v>0</v>
      </c>
      <c r="C94" s="115">
        <v>0</v>
      </c>
      <c r="J94" s="114">
        <v>0</v>
      </c>
      <c r="K94" s="115">
        <v>0</v>
      </c>
      <c r="M94" s="152">
        <v>0</v>
      </c>
      <c r="N94" s="115">
        <v>1</v>
      </c>
    </row>
    <row r="95" spans="1:14" x14ac:dyDescent="0.4">
      <c r="A95" s="134" t="s">
        <v>115</v>
      </c>
      <c r="J95" s="114"/>
      <c r="K95" s="115"/>
    </row>
    <row r="96" spans="1:14" x14ac:dyDescent="0.4">
      <c r="A96" s="135" t="s">
        <v>144</v>
      </c>
      <c r="B96" s="114">
        <v>0</v>
      </c>
      <c r="C96" s="115">
        <v>20</v>
      </c>
      <c r="J96" s="114">
        <v>0</v>
      </c>
      <c r="K96" s="115">
        <v>22</v>
      </c>
      <c r="M96" s="152">
        <v>0</v>
      </c>
      <c r="N96" s="115">
        <v>-2</v>
      </c>
    </row>
    <row r="97" spans="1:14" hidden="1" x14ac:dyDescent="0.4">
      <c r="A97" s="135" t="s">
        <v>117</v>
      </c>
      <c r="B97" s="114">
        <v>0</v>
      </c>
      <c r="C97" s="115">
        <v>0</v>
      </c>
      <c r="J97" s="114">
        <v>0</v>
      </c>
      <c r="K97" s="115">
        <v>0</v>
      </c>
      <c r="M97" s="152">
        <v>0</v>
      </c>
      <c r="N97" s="115">
        <v>0</v>
      </c>
    </row>
    <row r="98" spans="1:14" hidden="1" x14ac:dyDescent="0.4">
      <c r="A98" s="135" t="s">
        <v>155</v>
      </c>
      <c r="B98" s="114">
        <v>0</v>
      </c>
      <c r="C98" s="115">
        <v>0</v>
      </c>
      <c r="J98" s="114">
        <v>0</v>
      </c>
      <c r="K98" s="115">
        <v>0</v>
      </c>
      <c r="M98" s="152">
        <v>0</v>
      </c>
      <c r="N98" s="115">
        <v>0</v>
      </c>
    </row>
    <row r="99" spans="1:14" hidden="1" x14ac:dyDescent="0.4">
      <c r="A99" s="135" t="s">
        <v>156</v>
      </c>
      <c r="B99" s="114">
        <v>0</v>
      </c>
      <c r="C99" s="115">
        <v>0</v>
      </c>
      <c r="J99" s="114">
        <v>0</v>
      </c>
      <c r="K99" s="115">
        <v>0</v>
      </c>
      <c r="M99" s="152">
        <v>0</v>
      </c>
      <c r="N99" s="115">
        <v>0</v>
      </c>
    </row>
    <row r="100" spans="1:14" x14ac:dyDescent="0.4">
      <c r="A100" s="135" t="s">
        <v>152</v>
      </c>
      <c r="B100" s="114">
        <v>76</v>
      </c>
      <c r="C100" s="115">
        <v>9</v>
      </c>
      <c r="J100" s="114">
        <v>344</v>
      </c>
      <c r="K100" s="115">
        <v>9</v>
      </c>
      <c r="M100" s="152">
        <v>-268</v>
      </c>
      <c r="N100" s="115">
        <v>0</v>
      </c>
    </row>
    <row r="101" spans="1:14" hidden="1" x14ac:dyDescent="0.4">
      <c r="A101" s="135" t="s">
        <v>145</v>
      </c>
      <c r="B101" s="114">
        <v>0</v>
      </c>
      <c r="C101" s="115">
        <v>0</v>
      </c>
      <c r="J101" s="114">
        <v>0</v>
      </c>
      <c r="K101" s="115">
        <v>0</v>
      </c>
      <c r="M101" s="152">
        <v>0</v>
      </c>
      <c r="N101" s="115">
        <v>0</v>
      </c>
    </row>
    <row r="102" spans="1:14" hidden="1" x14ac:dyDescent="0.4">
      <c r="A102" s="135" t="s">
        <v>132</v>
      </c>
      <c r="B102" s="114">
        <v>0</v>
      </c>
      <c r="C102" s="115">
        <v>0</v>
      </c>
      <c r="J102" s="114">
        <v>0</v>
      </c>
      <c r="K102" s="115">
        <v>0</v>
      </c>
      <c r="M102" s="152">
        <v>0</v>
      </c>
      <c r="N102" s="115">
        <v>0</v>
      </c>
    </row>
    <row r="103" spans="1:14" hidden="1" x14ac:dyDescent="0.4">
      <c r="A103" s="135" t="s">
        <v>131</v>
      </c>
      <c r="B103" s="114">
        <v>0</v>
      </c>
      <c r="C103" s="115">
        <v>0</v>
      </c>
      <c r="J103" s="114">
        <v>0</v>
      </c>
      <c r="K103" s="115">
        <v>0</v>
      </c>
      <c r="M103" s="152">
        <v>0</v>
      </c>
      <c r="N103" s="115">
        <v>0</v>
      </c>
    </row>
    <row r="104" spans="1:14" x14ac:dyDescent="0.4">
      <c r="A104" s="135" t="s">
        <v>146</v>
      </c>
      <c r="B104" s="114">
        <v>89</v>
      </c>
      <c r="C104" s="115">
        <v>11</v>
      </c>
      <c r="J104" s="114">
        <v>89</v>
      </c>
      <c r="K104" s="115">
        <v>11</v>
      </c>
      <c r="M104" s="152">
        <v>0</v>
      </c>
      <c r="N104" s="115">
        <v>0</v>
      </c>
    </row>
    <row r="105" spans="1:14" ht="20.5" thickBot="1" x14ac:dyDescent="0.45">
      <c r="J105" s="114"/>
      <c r="K105" s="115"/>
    </row>
    <row r="106" spans="1:14" x14ac:dyDescent="0.4">
      <c r="A106" s="155" t="s">
        <v>4</v>
      </c>
      <c r="J106" s="114"/>
      <c r="K106" s="115"/>
    </row>
    <row r="107" spans="1:14" ht="20.5" thickBot="1" x14ac:dyDescent="0.45">
      <c r="A107" s="160" t="s">
        <v>75</v>
      </c>
      <c r="J107" s="114"/>
      <c r="K107" s="115"/>
    </row>
    <row r="108" spans="1:14" hidden="1" x14ac:dyDescent="0.4">
      <c r="A108" s="134" t="s">
        <v>67</v>
      </c>
      <c r="J108" s="114"/>
      <c r="K108" s="115"/>
    </row>
    <row r="109" spans="1:14" hidden="1" x14ac:dyDescent="0.4">
      <c r="A109" s="135" t="s">
        <v>141</v>
      </c>
      <c r="B109" s="114">
        <v>0</v>
      </c>
      <c r="C109" s="115">
        <v>0</v>
      </c>
      <c r="J109" s="114">
        <v>0</v>
      </c>
      <c r="K109" s="115">
        <v>0</v>
      </c>
      <c r="M109" s="152">
        <v>0</v>
      </c>
      <c r="N109" s="115">
        <v>0</v>
      </c>
    </row>
    <row r="110" spans="1:14" hidden="1" x14ac:dyDescent="0.4">
      <c r="A110" s="135" t="s">
        <v>138</v>
      </c>
      <c r="B110" s="114">
        <v>0</v>
      </c>
      <c r="C110" s="115">
        <v>0</v>
      </c>
      <c r="J110" s="114">
        <v>0</v>
      </c>
      <c r="K110" s="115">
        <v>0</v>
      </c>
      <c r="M110" s="152">
        <v>0</v>
      </c>
      <c r="N110" s="115">
        <v>0</v>
      </c>
    </row>
    <row r="111" spans="1:14" hidden="1" x14ac:dyDescent="0.4">
      <c r="A111" s="134" t="s">
        <v>68</v>
      </c>
      <c r="B111" s="114">
        <v>0</v>
      </c>
      <c r="C111" s="115">
        <v>0</v>
      </c>
      <c r="J111" s="114">
        <v>0</v>
      </c>
      <c r="K111" s="115">
        <v>0</v>
      </c>
      <c r="M111" s="152">
        <v>0</v>
      </c>
      <c r="N111" s="115">
        <v>0</v>
      </c>
    </row>
    <row r="112" spans="1:14" x14ac:dyDescent="0.4">
      <c r="A112" s="134" t="s">
        <v>87</v>
      </c>
      <c r="J112" s="114"/>
      <c r="K112" s="115"/>
    </row>
    <row r="113" spans="1:14" x14ac:dyDescent="0.4">
      <c r="A113" s="135" t="s">
        <v>34</v>
      </c>
      <c r="B113" s="114">
        <v>647</v>
      </c>
      <c r="C113" s="115">
        <v>0</v>
      </c>
      <c r="J113" s="114">
        <v>767</v>
      </c>
      <c r="K113" s="115">
        <v>0</v>
      </c>
      <c r="M113" s="152">
        <v>-120</v>
      </c>
      <c r="N113" s="115">
        <v>0</v>
      </c>
    </row>
    <row r="114" spans="1:14" x14ac:dyDescent="0.4">
      <c r="A114" s="135" t="s">
        <v>165</v>
      </c>
      <c r="B114" s="114">
        <v>69</v>
      </c>
      <c r="C114" s="115">
        <v>0</v>
      </c>
      <c r="J114" s="114">
        <v>80</v>
      </c>
      <c r="K114" s="115">
        <v>0</v>
      </c>
      <c r="M114" s="152">
        <v>-11</v>
      </c>
      <c r="N114" s="115">
        <v>0</v>
      </c>
    </row>
    <row r="115" spans="1:14" x14ac:dyDescent="0.4">
      <c r="A115" s="134" t="s">
        <v>115</v>
      </c>
      <c r="J115" s="114"/>
      <c r="K115" s="115"/>
    </row>
    <row r="116" spans="1:14" x14ac:dyDescent="0.4">
      <c r="A116" s="135" t="s">
        <v>144</v>
      </c>
      <c r="B116" s="114">
        <v>0</v>
      </c>
      <c r="C116" s="115">
        <v>12</v>
      </c>
      <c r="J116" s="114">
        <v>0</v>
      </c>
      <c r="K116" s="115">
        <v>11</v>
      </c>
      <c r="M116" s="152">
        <v>0</v>
      </c>
      <c r="N116" s="115">
        <v>1</v>
      </c>
    </row>
    <row r="117" spans="1:14" hidden="1" x14ac:dyDescent="0.4">
      <c r="A117" s="135" t="s">
        <v>117</v>
      </c>
      <c r="B117" s="114">
        <v>0</v>
      </c>
      <c r="C117" s="115">
        <v>0</v>
      </c>
      <c r="J117" s="114">
        <v>0</v>
      </c>
      <c r="K117" s="115">
        <v>0</v>
      </c>
      <c r="M117" s="152">
        <v>0</v>
      </c>
      <c r="N117" s="115">
        <v>0</v>
      </c>
    </row>
    <row r="118" spans="1:14" hidden="1" x14ac:dyDescent="0.4">
      <c r="A118" s="135" t="s">
        <v>155</v>
      </c>
      <c r="B118" s="114">
        <v>0</v>
      </c>
      <c r="C118" s="115">
        <v>0</v>
      </c>
      <c r="J118" s="114">
        <v>0</v>
      </c>
      <c r="K118" s="115">
        <v>0</v>
      </c>
      <c r="M118" s="152">
        <v>0</v>
      </c>
      <c r="N118" s="115">
        <v>0</v>
      </c>
    </row>
    <row r="119" spans="1:14" hidden="1" x14ac:dyDescent="0.4">
      <c r="A119" s="135" t="s">
        <v>156</v>
      </c>
      <c r="B119" s="114">
        <v>0</v>
      </c>
      <c r="C119" s="115">
        <v>0</v>
      </c>
      <c r="J119" s="114">
        <v>0</v>
      </c>
      <c r="K119" s="115">
        <v>0</v>
      </c>
      <c r="M119" s="152">
        <v>0</v>
      </c>
      <c r="N119" s="115">
        <v>0</v>
      </c>
    </row>
    <row r="120" spans="1:14" x14ac:dyDescent="0.4">
      <c r="A120" s="135" t="s">
        <v>152</v>
      </c>
      <c r="B120" s="114">
        <v>1</v>
      </c>
      <c r="C120" s="115">
        <v>3</v>
      </c>
      <c r="J120" s="114">
        <v>1</v>
      </c>
      <c r="K120" s="115">
        <v>3</v>
      </c>
      <c r="M120" s="152">
        <v>0</v>
      </c>
      <c r="N120" s="115">
        <v>0</v>
      </c>
    </row>
    <row r="121" spans="1:14" hidden="1" x14ac:dyDescent="0.4">
      <c r="A121" s="135" t="s">
        <v>145</v>
      </c>
      <c r="B121" s="114">
        <v>0</v>
      </c>
      <c r="C121" s="115">
        <v>0</v>
      </c>
      <c r="J121" s="114">
        <v>0</v>
      </c>
      <c r="K121" s="115">
        <v>0</v>
      </c>
      <c r="M121" s="152">
        <v>0</v>
      </c>
      <c r="N121" s="115">
        <v>0</v>
      </c>
    </row>
    <row r="122" spans="1:14" x14ac:dyDescent="0.4">
      <c r="A122" s="135" t="s">
        <v>146</v>
      </c>
      <c r="B122" s="114">
        <v>0</v>
      </c>
      <c r="C122" s="115">
        <v>1</v>
      </c>
      <c r="J122" s="114">
        <v>0</v>
      </c>
      <c r="K122" s="115">
        <v>1</v>
      </c>
      <c r="M122" s="152">
        <v>0</v>
      </c>
      <c r="N122" s="115">
        <v>0</v>
      </c>
    </row>
    <row r="123" spans="1:14" ht="20.5" thickBot="1" x14ac:dyDescent="0.45">
      <c r="J123" s="114"/>
      <c r="K123" s="115"/>
    </row>
    <row r="124" spans="1:14" x14ac:dyDescent="0.4">
      <c r="A124" s="155" t="s">
        <v>4</v>
      </c>
      <c r="J124" s="114"/>
      <c r="K124" s="115"/>
    </row>
    <row r="125" spans="1:14" ht="40.5" thickBot="1" x14ac:dyDescent="0.45">
      <c r="A125" s="160" t="s">
        <v>76</v>
      </c>
      <c r="J125" s="114"/>
      <c r="K125" s="115"/>
    </row>
    <row r="126" spans="1:14" hidden="1" x14ac:dyDescent="0.4">
      <c r="A126" s="134" t="s">
        <v>67</v>
      </c>
      <c r="J126" s="114"/>
      <c r="K126" s="115"/>
    </row>
    <row r="127" spans="1:14" hidden="1" x14ac:dyDescent="0.4">
      <c r="A127" s="135" t="s">
        <v>141</v>
      </c>
      <c r="B127" s="114">
        <v>0</v>
      </c>
      <c r="C127" s="115">
        <v>0</v>
      </c>
      <c r="J127" s="114">
        <v>0</v>
      </c>
      <c r="K127" s="115">
        <v>0</v>
      </c>
      <c r="M127" s="152">
        <v>0</v>
      </c>
      <c r="N127" s="115">
        <v>0</v>
      </c>
    </row>
    <row r="128" spans="1:14" hidden="1" x14ac:dyDescent="0.4">
      <c r="A128" s="135" t="s">
        <v>138</v>
      </c>
      <c r="B128" s="114">
        <v>0</v>
      </c>
      <c r="C128" s="115">
        <v>0</v>
      </c>
      <c r="J128" s="114">
        <v>0</v>
      </c>
      <c r="K128" s="115">
        <v>0</v>
      </c>
      <c r="M128" s="152">
        <v>0</v>
      </c>
      <c r="N128" s="115">
        <v>0</v>
      </c>
    </row>
    <row r="129" spans="1:14" x14ac:dyDescent="0.4">
      <c r="A129" s="134" t="s">
        <v>68</v>
      </c>
      <c r="J129" s="114"/>
      <c r="K129" s="115"/>
    </row>
    <row r="130" spans="1:14" x14ac:dyDescent="0.4">
      <c r="A130" s="134" t="s">
        <v>87</v>
      </c>
      <c r="J130" s="114"/>
      <c r="K130" s="115"/>
    </row>
    <row r="131" spans="1:14" x14ac:dyDescent="0.4">
      <c r="A131" s="135" t="s">
        <v>34</v>
      </c>
      <c r="B131" s="114">
        <v>356</v>
      </c>
      <c r="C131" s="115">
        <v>0</v>
      </c>
      <c r="J131" s="114">
        <v>470</v>
      </c>
      <c r="K131" s="115">
        <v>0</v>
      </c>
      <c r="M131" s="152">
        <v>-114</v>
      </c>
      <c r="N131" s="115">
        <v>0</v>
      </c>
    </row>
    <row r="132" spans="1:14" x14ac:dyDescent="0.4">
      <c r="A132" s="135" t="s">
        <v>165</v>
      </c>
      <c r="B132" s="114">
        <v>120</v>
      </c>
      <c r="C132" s="115">
        <v>0</v>
      </c>
      <c r="J132" s="114">
        <v>120</v>
      </c>
      <c r="K132" s="115">
        <v>0</v>
      </c>
      <c r="M132" s="152">
        <v>0</v>
      </c>
      <c r="N132" s="115">
        <v>0</v>
      </c>
    </row>
    <row r="133" spans="1:14" x14ac:dyDescent="0.4">
      <c r="A133" s="134" t="s">
        <v>115</v>
      </c>
      <c r="J133" s="114"/>
      <c r="K133" s="115"/>
    </row>
    <row r="134" spans="1:14" x14ac:dyDescent="0.4">
      <c r="A134" s="135" t="s">
        <v>144</v>
      </c>
      <c r="B134" s="114">
        <v>0</v>
      </c>
      <c r="C134" s="115">
        <v>11</v>
      </c>
      <c r="J134" s="114">
        <v>0</v>
      </c>
      <c r="K134" s="115">
        <v>11</v>
      </c>
      <c r="M134" s="152">
        <v>0</v>
      </c>
      <c r="N134" s="115">
        <v>0</v>
      </c>
    </row>
    <row r="135" spans="1:14" hidden="1" x14ac:dyDescent="0.4">
      <c r="A135" s="135" t="s">
        <v>117</v>
      </c>
      <c r="B135" s="114">
        <v>0</v>
      </c>
      <c r="C135" s="115">
        <v>0</v>
      </c>
      <c r="J135" s="114">
        <v>0</v>
      </c>
      <c r="K135" s="115">
        <v>0</v>
      </c>
      <c r="M135" s="152">
        <v>0</v>
      </c>
      <c r="N135" s="115">
        <v>0</v>
      </c>
    </row>
    <row r="136" spans="1:14" hidden="1" x14ac:dyDescent="0.4">
      <c r="A136" s="135" t="s">
        <v>156</v>
      </c>
      <c r="B136" s="114">
        <v>0</v>
      </c>
      <c r="C136" s="115">
        <v>0</v>
      </c>
      <c r="J136" s="114">
        <v>0</v>
      </c>
      <c r="K136" s="115">
        <v>0</v>
      </c>
      <c r="M136" s="152">
        <v>0</v>
      </c>
      <c r="N136" s="115">
        <v>0</v>
      </c>
    </row>
    <row r="137" spans="1:14" hidden="1" x14ac:dyDescent="0.4">
      <c r="A137" s="135" t="s">
        <v>155</v>
      </c>
      <c r="B137" s="114">
        <v>0</v>
      </c>
      <c r="C137" s="115">
        <v>0</v>
      </c>
      <c r="J137" s="114">
        <v>0</v>
      </c>
      <c r="K137" s="115">
        <v>0</v>
      </c>
      <c r="M137" s="152">
        <v>0</v>
      </c>
      <c r="N137" s="115">
        <v>0</v>
      </c>
    </row>
    <row r="138" spans="1:14" x14ac:dyDescent="0.4">
      <c r="A138" s="135" t="s">
        <v>152</v>
      </c>
      <c r="B138" s="114">
        <v>1</v>
      </c>
      <c r="C138" s="115">
        <v>2</v>
      </c>
      <c r="J138" s="114">
        <v>1</v>
      </c>
      <c r="K138" s="115">
        <v>2</v>
      </c>
      <c r="M138" s="152">
        <v>0</v>
      </c>
      <c r="N138" s="115">
        <v>0</v>
      </c>
    </row>
    <row r="139" spans="1:14" x14ac:dyDescent="0.4">
      <c r="A139" s="135" t="s">
        <v>146</v>
      </c>
      <c r="B139" s="114">
        <v>0</v>
      </c>
      <c r="C139" s="115">
        <v>2</v>
      </c>
      <c r="J139" s="114">
        <v>0</v>
      </c>
      <c r="K139" s="115">
        <v>2</v>
      </c>
      <c r="M139" s="152">
        <v>0</v>
      </c>
      <c r="N139" s="115">
        <v>0</v>
      </c>
    </row>
    <row r="140" spans="1:14" x14ac:dyDescent="0.4">
      <c r="J140" s="114"/>
      <c r="K140" s="115"/>
    </row>
    <row r="141" spans="1:14" x14ac:dyDescent="0.4">
      <c r="A141" s="157" t="s">
        <v>7</v>
      </c>
      <c r="B141" s="114">
        <v>3224</v>
      </c>
      <c r="C141" s="114">
        <v>86</v>
      </c>
      <c r="J141" s="114">
        <v>4201</v>
      </c>
      <c r="K141" s="114">
        <v>86</v>
      </c>
      <c r="M141" s="152">
        <v>-977</v>
      </c>
      <c r="N141" s="115">
        <v>0</v>
      </c>
    </row>
    <row r="142" spans="1:14" x14ac:dyDescent="0.4">
      <c r="J142" s="114"/>
      <c r="K142" s="115"/>
    </row>
    <row r="143" spans="1:14" x14ac:dyDescent="0.4">
      <c r="J143" s="114"/>
      <c r="K143" s="115"/>
    </row>
    <row r="144" spans="1:14" x14ac:dyDescent="0.4">
      <c r="A144" s="159" t="s">
        <v>192</v>
      </c>
      <c r="B144" s="211">
        <v>16517.5</v>
      </c>
      <c r="C144" s="148">
        <v>454</v>
      </c>
      <c r="J144" s="114">
        <v>20604</v>
      </c>
      <c r="K144" s="115">
        <v>457</v>
      </c>
      <c r="M144" s="214">
        <v>-4086.5</v>
      </c>
      <c r="N144" s="115">
        <v>-3</v>
      </c>
    </row>
    <row r="145" spans="1:14" x14ac:dyDescent="0.4">
      <c r="B145" s="211"/>
      <c r="J145" s="114"/>
      <c r="K145" s="115"/>
    </row>
    <row r="146" spans="1:14" ht="40" x14ac:dyDescent="0.4">
      <c r="A146" s="151" t="s">
        <v>197</v>
      </c>
      <c r="B146" s="212">
        <v>16517.5</v>
      </c>
      <c r="C146" s="163">
        <v>103637.45446562082</v>
      </c>
      <c r="J146" s="150">
        <v>20604</v>
      </c>
      <c r="K146" s="150">
        <v>98152.3</v>
      </c>
      <c r="M146" s="213">
        <v>-4086.5</v>
      </c>
      <c r="N146" s="150">
        <v>5485.1544656208134</v>
      </c>
    </row>
  </sheetData>
  <mergeCells count="5">
    <mergeCell ref="B2:C2"/>
    <mergeCell ref="E2:F2"/>
    <mergeCell ref="H2:I2"/>
    <mergeCell ref="J2:K2"/>
    <mergeCell ref="M2:N2"/>
  </mergeCells>
  <printOptions horizontalCentered="1" gridLines="1"/>
  <pageMargins left="0" right="0" top="0.75" bottom="0.5" header="0.3" footer="0.3"/>
  <pageSetup scale="50" orientation="portrait" r:id="rId1"/>
  <headerFooter>
    <oddHeader>&amp;CMission Program Indirect Budgeted Resources for Professional Hourly Rate Calculation</oddHeader>
  </headerFooter>
  <rowBreaks count="1" manualBreakCount="1">
    <brk id="13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86"/>
  <sheetViews>
    <sheetView view="pageBreakPreview" zoomScaleNormal="90" zoomScaleSheetLayoutView="100" workbookViewId="0">
      <selection activeCell="A69" sqref="A69"/>
    </sheetView>
  </sheetViews>
  <sheetFormatPr defaultColWidth="8.69140625" defaultRowHeight="12.5" x14ac:dyDescent="0.25"/>
  <cols>
    <col min="1" max="1" width="56.84375" style="11" customWidth="1"/>
    <col min="2" max="2" width="11.53515625" style="19" customWidth="1"/>
    <col min="3" max="3" width="6.84375" style="12" customWidth="1"/>
    <col min="4" max="4" width="2.07421875" style="1" customWidth="1"/>
    <col min="5" max="5" width="12.07421875" style="19" customWidth="1"/>
    <col min="6" max="6" width="6.84375" style="12" customWidth="1"/>
    <col min="7" max="7" width="2.07421875" style="1" customWidth="1"/>
    <col min="8" max="8" width="11.07421875" style="21" customWidth="1"/>
    <col min="9" max="9" width="6.84375" style="12" customWidth="1"/>
    <col min="10" max="10" width="8.69140625" style="1"/>
    <col min="11" max="11" width="12" style="1" bestFit="1" customWidth="1"/>
    <col min="12" max="16384" width="8.69140625" style="1"/>
  </cols>
  <sheetData>
    <row r="1" spans="1:9" ht="24" customHeight="1" x14ac:dyDescent="0.25">
      <c r="A1" s="6"/>
      <c r="B1" s="62"/>
      <c r="C1" s="34"/>
      <c r="D1" s="6"/>
      <c r="E1" s="35"/>
      <c r="F1" s="36"/>
      <c r="G1" s="11"/>
      <c r="H1" s="37"/>
      <c r="I1" s="38"/>
    </row>
    <row r="2" spans="1:9" ht="13" x14ac:dyDescent="0.3">
      <c r="A2" s="66"/>
      <c r="B2" s="217" t="s">
        <v>190</v>
      </c>
      <c r="C2" s="218"/>
      <c r="D2" s="8"/>
      <c r="E2" s="217" t="s">
        <v>189</v>
      </c>
      <c r="F2" s="218"/>
      <c r="G2" s="39"/>
      <c r="H2" s="219" t="s">
        <v>1</v>
      </c>
      <c r="I2" s="220"/>
    </row>
    <row r="3" spans="1:9" ht="13" x14ac:dyDescent="0.3">
      <c r="A3" s="67"/>
      <c r="B3" s="31" t="s">
        <v>35</v>
      </c>
      <c r="C3" s="32" t="s">
        <v>2</v>
      </c>
      <c r="D3" s="8"/>
      <c r="E3" s="31" t="s">
        <v>35</v>
      </c>
      <c r="F3" s="40" t="s">
        <v>2</v>
      </c>
      <c r="G3" s="39"/>
      <c r="H3" s="31" t="s">
        <v>35</v>
      </c>
      <c r="I3" s="41" t="s">
        <v>2</v>
      </c>
    </row>
    <row r="4" spans="1:9" ht="13" thickBot="1" x14ac:dyDescent="0.3">
      <c r="A4" s="8"/>
      <c r="B4" s="63" t="s">
        <v>0</v>
      </c>
      <c r="C4" s="42" t="s">
        <v>0</v>
      </c>
      <c r="D4" s="8"/>
      <c r="E4" s="43" t="s">
        <v>0</v>
      </c>
      <c r="F4" s="44" t="s">
        <v>0</v>
      </c>
      <c r="G4" s="39"/>
      <c r="H4" s="45" t="s">
        <v>0</v>
      </c>
      <c r="I4" s="46" t="s">
        <v>0</v>
      </c>
    </row>
    <row r="5" spans="1:9" ht="12.75" customHeight="1" x14ac:dyDescent="0.25">
      <c r="A5" s="103" t="s">
        <v>3</v>
      </c>
      <c r="B5" s="84"/>
      <c r="C5" s="33"/>
      <c r="D5" s="6"/>
      <c r="E5" s="48"/>
      <c r="F5" s="47"/>
      <c r="G5" s="6"/>
      <c r="H5" s="48"/>
      <c r="I5" s="49"/>
    </row>
    <row r="6" spans="1:9" ht="12.75" customHeight="1" thickBot="1" x14ac:dyDescent="0.3">
      <c r="A6" s="104" t="s">
        <v>9</v>
      </c>
      <c r="B6" s="84"/>
      <c r="C6" s="33"/>
      <c r="D6" s="6"/>
      <c r="E6" s="48"/>
      <c r="F6" s="47"/>
      <c r="G6" s="6"/>
      <c r="H6" s="48"/>
      <c r="I6" s="49"/>
    </row>
    <row r="7" spans="1:9" ht="19" customHeight="1" x14ac:dyDescent="0.3">
      <c r="A7" s="64" t="s">
        <v>83</v>
      </c>
      <c r="B7" s="91"/>
      <c r="C7" s="33"/>
      <c r="D7" s="6"/>
      <c r="E7" s="48"/>
      <c r="F7" s="47"/>
      <c r="G7" s="6"/>
      <c r="H7" s="48"/>
      <c r="I7" s="49"/>
    </row>
    <row r="8" spans="1:9" ht="13" hidden="1" x14ac:dyDescent="0.3">
      <c r="A8" s="72" t="s">
        <v>70</v>
      </c>
      <c r="B8" s="88"/>
      <c r="C8" s="52"/>
      <c r="D8" s="6"/>
      <c r="E8" s="48"/>
      <c r="F8" s="47"/>
      <c r="G8" s="6"/>
      <c r="H8" s="48"/>
      <c r="I8" s="49"/>
    </row>
    <row r="9" spans="1:9" hidden="1" x14ac:dyDescent="0.25">
      <c r="A9" s="73" t="s">
        <v>10</v>
      </c>
      <c r="B9" s="88"/>
      <c r="C9" s="52"/>
      <c r="D9" s="6"/>
      <c r="E9" s="48"/>
      <c r="F9" s="47"/>
      <c r="G9" s="6"/>
      <c r="H9" s="48">
        <v>0</v>
      </c>
      <c r="I9" s="49">
        <v>0</v>
      </c>
    </row>
    <row r="10" spans="1:9" ht="13" hidden="1" x14ac:dyDescent="0.3">
      <c r="A10" s="72" t="s">
        <v>67</v>
      </c>
      <c r="B10" s="88"/>
      <c r="C10" s="52"/>
      <c r="D10" s="6"/>
      <c r="E10" s="48"/>
      <c r="F10" s="47"/>
      <c r="G10" s="6"/>
      <c r="H10" s="48"/>
      <c r="I10" s="49"/>
    </row>
    <row r="11" spans="1:9" hidden="1" x14ac:dyDescent="0.25">
      <c r="A11" s="73" t="s">
        <v>11</v>
      </c>
      <c r="B11" s="88"/>
      <c r="C11" s="52"/>
      <c r="D11" s="6"/>
      <c r="E11" s="37"/>
      <c r="F11" s="36"/>
      <c r="G11" s="6"/>
      <c r="H11" s="48">
        <v>0</v>
      </c>
      <c r="I11" s="49">
        <v>0</v>
      </c>
    </row>
    <row r="12" spans="1:9" hidden="1" x14ac:dyDescent="0.25">
      <c r="A12" s="73" t="s">
        <v>12</v>
      </c>
      <c r="B12" s="88"/>
      <c r="C12" s="52"/>
      <c r="D12" s="6"/>
      <c r="E12" s="37"/>
      <c r="F12" s="36"/>
      <c r="G12" s="6"/>
      <c r="H12" s="48">
        <v>0</v>
      </c>
      <c r="I12" s="49">
        <v>0</v>
      </c>
    </row>
    <row r="13" spans="1:9" hidden="1" x14ac:dyDescent="0.25">
      <c r="A13" s="73" t="s">
        <v>13</v>
      </c>
      <c r="B13" s="88"/>
      <c r="C13" s="52"/>
      <c r="D13" s="6"/>
      <c r="E13" s="37"/>
      <c r="F13" s="36"/>
      <c r="G13" s="6"/>
      <c r="H13" s="48">
        <v>0</v>
      </c>
      <c r="I13" s="49">
        <v>0</v>
      </c>
    </row>
    <row r="14" spans="1:9" hidden="1" x14ac:dyDescent="0.25">
      <c r="A14" s="73" t="s">
        <v>14</v>
      </c>
      <c r="B14" s="88"/>
      <c r="C14" s="52"/>
      <c r="D14" s="6"/>
      <c r="E14" s="37"/>
      <c r="F14" s="36"/>
      <c r="G14" s="6"/>
      <c r="H14" s="48">
        <v>0</v>
      </c>
      <c r="I14" s="49">
        <v>0</v>
      </c>
    </row>
    <row r="15" spans="1:9" hidden="1" x14ac:dyDescent="0.25">
      <c r="A15" s="73" t="s">
        <v>15</v>
      </c>
      <c r="B15" s="88"/>
      <c r="C15" s="52"/>
      <c r="D15" s="6"/>
      <c r="E15" s="37"/>
      <c r="F15" s="36"/>
      <c r="G15" s="6"/>
      <c r="H15" s="48">
        <v>0</v>
      </c>
      <c r="I15" s="49">
        <v>0</v>
      </c>
    </row>
    <row r="16" spans="1:9" hidden="1" x14ac:dyDescent="0.25">
      <c r="A16" s="73" t="s">
        <v>16</v>
      </c>
      <c r="B16" s="88"/>
      <c r="C16" s="52"/>
      <c r="D16" s="6"/>
      <c r="E16" s="37"/>
      <c r="F16" s="36"/>
      <c r="G16" s="6"/>
      <c r="H16" s="48">
        <v>0</v>
      </c>
      <c r="I16" s="49">
        <v>0</v>
      </c>
    </row>
    <row r="17" spans="1:10" hidden="1" x14ac:dyDescent="0.25">
      <c r="A17" s="73" t="s">
        <v>17</v>
      </c>
      <c r="B17" s="88"/>
      <c r="C17" s="52"/>
      <c r="D17" s="6"/>
      <c r="E17" s="37"/>
      <c r="F17" s="36"/>
      <c r="G17" s="6"/>
      <c r="H17" s="48">
        <v>0</v>
      </c>
      <c r="I17" s="49">
        <v>0</v>
      </c>
    </row>
    <row r="18" spans="1:10" hidden="1" x14ac:dyDescent="0.25">
      <c r="A18" s="73" t="s">
        <v>18</v>
      </c>
      <c r="B18" s="88"/>
      <c r="C18" s="52"/>
      <c r="D18" s="6"/>
      <c r="E18" s="37"/>
      <c r="F18" s="36"/>
      <c r="G18" s="6"/>
      <c r="H18" s="48">
        <v>0</v>
      </c>
      <c r="I18" s="49">
        <v>0</v>
      </c>
    </row>
    <row r="19" spans="1:10" hidden="1" x14ac:dyDescent="0.25">
      <c r="A19" s="73" t="s">
        <v>19</v>
      </c>
      <c r="B19" s="88"/>
      <c r="C19" s="52"/>
      <c r="D19" s="6"/>
      <c r="E19" s="37"/>
      <c r="F19" s="36"/>
      <c r="G19" s="6"/>
      <c r="H19" s="48">
        <v>0</v>
      </c>
      <c r="I19" s="49">
        <v>0</v>
      </c>
      <c r="J19" s="11"/>
    </row>
    <row r="20" spans="1:10" hidden="1" x14ac:dyDescent="0.25">
      <c r="A20" s="73" t="s">
        <v>20</v>
      </c>
      <c r="B20" s="88"/>
      <c r="C20" s="52"/>
      <c r="D20" s="6"/>
      <c r="E20" s="37"/>
      <c r="F20" s="36"/>
      <c r="G20" s="6"/>
      <c r="H20" s="48">
        <v>0</v>
      </c>
      <c r="I20" s="49">
        <v>0</v>
      </c>
    </row>
    <row r="21" spans="1:10" hidden="1" x14ac:dyDescent="0.25">
      <c r="A21" s="73" t="s">
        <v>22</v>
      </c>
      <c r="B21" s="88"/>
      <c r="C21" s="52"/>
      <c r="D21" s="6"/>
      <c r="E21" s="37"/>
      <c r="F21" s="36"/>
      <c r="G21" s="6"/>
      <c r="H21" s="48">
        <v>0</v>
      </c>
      <c r="I21" s="49">
        <v>0</v>
      </c>
    </row>
    <row r="22" spans="1:10" hidden="1" x14ac:dyDescent="0.25">
      <c r="A22" s="73" t="s">
        <v>82</v>
      </c>
      <c r="B22" s="88"/>
      <c r="C22" s="52"/>
      <c r="D22" s="6"/>
      <c r="E22" s="37"/>
      <c r="F22" s="36"/>
      <c r="G22" s="6"/>
      <c r="H22" s="48">
        <v>0</v>
      </c>
      <c r="I22" s="49">
        <v>0</v>
      </c>
    </row>
    <row r="23" spans="1:10" hidden="1" x14ac:dyDescent="0.25">
      <c r="A23" s="73" t="s">
        <v>23</v>
      </c>
      <c r="B23" s="88"/>
      <c r="C23" s="52"/>
      <c r="D23" s="6"/>
      <c r="E23" s="37"/>
      <c r="F23" s="36"/>
      <c r="G23" s="6"/>
      <c r="H23" s="48">
        <v>0</v>
      </c>
      <c r="I23" s="49">
        <v>0</v>
      </c>
    </row>
    <row r="24" spans="1:10" ht="13" x14ac:dyDescent="0.3">
      <c r="A24" s="72" t="s">
        <v>68</v>
      </c>
      <c r="B24" s="88"/>
      <c r="C24" s="52"/>
      <c r="D24" s="6"/>
      <c r="E24" s="48"/>
      <c r="F24" s="47"/>
      <c r="G24" s="6"/>
      <c r="H24" s="48"/>
      <c r="I24" s="49"/>
    </row>
    <row r="25" spans="1:10" hidden="1" x14ac:dyDescent="0.25">
      <c r="A25" s="73" t="s">
        <v>24</v>
      </c>
      <c r="B25" s="37"/>
      <c r="C25" s="52"/>
      <c r="D25" s="6"/>
      <c r="E25" s="37"/>
      <c r="F25" s="36"/>
      <c r="G25" s="6"/>
      <c r="H25" s="48">
        <v>0</v>
      </c>
      <c r="I25" s="49">
        <v>0</v>
      </c>
    </row>
    <row r="26" spans="1:10" hidden="1" x14ac:dyDescent="0.25">
      <c r="A26" s="73" t="s">
        <v>25</v>
      </c>
      <c r="B26" s="37"/>
      <c r="C26" s="52"/>
      <c r="D26" s="6"/>
      <c r="E26" s="37"/>
      <c r="F26" s="36"/>
      <c r="G26" s="6"/>
      <c r="H26" s="48">
        <v>0</v>
      </c>
      <c r="I26" s="49">
        <v>0</v>
      </c>
    </row>
    <row r="27" spans="1:10" hidden="1" x14ac:dyDescent="0.25">
      <c r="A27" s="73" t="s">
        <v>15</v>
      </c>
      <c r="B27" s="37"/>
      <c r="C27" s="52"/>
      <c r="D27" s="6"/>
      <c r="E27" s="37"/>
      <c r="F27" s="36"/>
      <c r="G27" s="6"/>
      <c r="H27" s="48">
        <v>0</v>
      </c>
      <c r="I27" s="49">
        <v>0</v>
      </c>
    </row>
    <row r="28" spans="1:10" x14ac:dyDescent="0.25">
      <c r="A28" s="106" t="s">
        <v>24</v>
      </c>
      <c r="B28" s="56">
        <v>0</v>
      </c>
      <c r="C28" s="75">
        <v>0</v>
      </c>
      <c r="D28" s="6"/>
      <c r="E28" s="56">
        <v>0</v>
      </c>
      <c r="F28" s="55">
        <v>0.1</v>
      </c>
      <c r="G28" s="6"/>
      <c r="H28" s="68">
        <v>0</v>
      </c>
      <c r="I28" s="69">
        <v>-0.1</v>
      </c>
    </row>
    <row r="29" spans="1:10" hidden="1" x14ac:dyDescent="0.25">
      <c r="A29" s="73" t="s">
        <v>18</v>
      </c>
      <c r="B29" s="37"/>
      <c r="C29" s="52"/>
      <c r="D29" s="6"/>
      <c r="E29" s="37"/>
      <c r="F29" s="36"/>
      <c r="G29" s="6"/>
      <c r="H29" s="48">
        <v>0</v>
      </c>
      <c r="I29" s="49">
        <v>0</v>
      </c>
    </row>
    <row r="30" spans="1:10" hidden="1" x14ac:dyDescent="0.25">
      <c r="A30" s="73" t="s">
        <v>21</v>
      </c>
      <c r="B30" s="37"/>
      <c r="C30" s="52"/>
      <c r="D30" s="6"/>
      <c r="E30" s="37"/>
      <c r="F30" s="36"/>
      <c r="G30" s="6"/>
      <c r="H30" s="48">
        <v>0</v>
      </c>
      <c r="I30" s="49">
        <v>0</v>
      </c>
    </row>
    <row r="31" spans="1:10" hidden="1" x14ac:dyDescent="0.25">
      <c r="A31" s="73" t="s">
        <v>23</v>
      </c>
      <c r="B31" s="37"/>
      <c r="C31" s="52"/>
      <c r="D31" s="6"/>
      <c r="E31" s="37"/>
      <c r="F31" s="36"/>
      <c r="G31" s="6"/>
      <c r="H31" s="48">
        <v>0</v>
      </c>
      <c r="I31" s="49">
        <v>0</v>
      </c>
    </row>
    <row r="32" spans="1:10" hidden="1" x14ac:dyDescent="0.25">
      <c r="A32" s="73" t="s">
        <v>27</v>
      </c>
      <c r="B32" s="37"/>
      <c r="C32" s="52"/>
      <c r="D32" s="6"/>
      <c r="E32" s="37"/>
      <c r="F32" s="36"/>
      <c r="G32" s="6"/>
      <c r="H32" s="48">
        <v>0</v>
      </c>
      <c r="I32" s="49">
        <v>0</v>
      </c>
    </row>
    <row r="33" spans="1:9" ht="13" hidden="1" x14ac:dyDescent="0.3">
      <c r="A33" s="72" t="s">
        <v>66</v>
      </c>
      <c r="B33" s="88"/>
      <c r="C33" s="52"/>
      <c r="D33" s="33"/>
      <c r="E33" s="37"/>
      <c r="F33" s="36"/>
      <c r="G33" s="11"/>
      <c r="H33" s="48"/>
      <c r="I33" s="49"/>
    </row>
    <row r="34" spans="1:9" hidden="1" x14ac:dyDescent="0.25">
      <c r="A34" s="73" t="s">
        <v>28</v>
      </c>
      <c r="B34" s="88"/>
      <c r="C34" s="52"/>
      <c r="D34" s="33"/>
      <c r="E34" s="37"/>
      <c r="F34" s="36"/>
      <c r="G34" s="11"/>
      <c r="H34" s="48">
        <v>0</v>
      </c>
      <c r="I34" s="49">
        <v>0</v>
      </c>
    </row>
    <row r="35" spans="1:9" hidden="1" x14ac:dyDescent="0.25">
      <c r="A35" s="73" t="s">
        <v>84</v>
      </c>
      <c r="B35" s="88"/>
      <c r="C35" s="52"/>
      <c r="D35" s="33"/>
      <c r="E35" s="37"/>
      <c r="F35" s="36"/>
      <c r="G35" s="11"/>
      <c r="H35" s="48">
        <v>0</v>
      </c>
      <c r="I35" s="49">
        <v>0</v>
      </c>
    </row>
    <row r="36" spans="1:9" hidden="1" x14ac:dyDescent="0.25">
      <c r="A36" s="73" t="s">
        <v>29</v>
      </c>
      <c r="B36" s="88"/>
      <c r="C36" s="52"/>
      <c r="D36" s="33"/>
      <c r="E36" s="37"/>
      <c r="F36" s="36"/>
      <c r="G36" s="11"/>
      <c r="H36" s="48">
        <v>0</v>
      </c>
      <c r="I36" s="49">
        <v>0</v>
      </c>
    </row>
    <row r="37" spans="1:9" ht="13" hidden="1" x14ac:dyDescent="0.3">
      <c r="A37" s="72" t="s">
        <v>30</v>
      </c>
      <c r="B37" s="98"/>
      <c r="C37" s="71"/>
      <c r="D37" s="33"/>
      <c r="E37" s="37"/>
      <c r="F37" s="36"/>
      <c r="G37" s="11"/>
      <c r="H37" s="48"/>
      <c r="I37" s="49"/>
    </row>
    <row r="38" spans="1:9" hidden="1" x14ac:dyDescent="0.25">
      <c r="A38" s="73" t="s">
        <v>71</v>
      </c>
      <c r="B38" s="88"/>
      <c r="C38" s="52"/>
      <c r="D38" s="33"/>
      <c r="E38" s="37"/>
      <c r="F38" s="36"/>
      <c r="G38" s="11"/>
      <c r="H38" s="48">
        <v>0</v>
      </c>
      <c r="I38" s="49">
        <v>0</v>
      </c>
    </row>
    <row r="39" spans="1:9" hidden="1" x14ac:dyDescent="0.25">
      <c r="A39" s="73" t="s">
        <v>23</v>
      </c>
      <c r="B39" s="88"/>
      <c r="C39" s="52"/>
      <c r="D39" s="33"/>
      <c r="E39" s="37"/>
      <c r="F39" s="36"/>
      <c r="G39" s="11"/>
      <c r="H39" s="48">
        <v>0</v>
      </c>
      <c r="I39" s="49">
        <v>0</v>
      </c>
    </row>
    <row r="40" spans="1:9" hidden="1" x14ac:dyDescent="0.25">
      <c r="A40" s="73" t="s">
        <v>31</v>
      </c>
      <c r="B40" s="88"/>
      <c r="C40" s="52"/>
      <c r="D40" s="33"/>
      <c r="E40" s="37"/>
      <c r="F40" s="36"/>
      <c r="G40" s="11"/>
      <c r="H40" s="48">
        <v>0</v>
      </c>
      <c r="I40" s="49">
        <v>0</v>
      </c>
    </row>
    <row r="41" spans="1:9" ht="13" hidden="1" x14ac:dyDescent="0.3">
      <c r="A41" s="72" t="s">
        <v>69</v>
      </c>
      <c r="B41" s="88"/>
      <c r="C41" s="52"/>
      <c r="D41" s="33"/>
      <c r="E41" s="37"/>
      <c r="F41" s="36"/>
      <c r="G41" s="11"/>
      <c r="H41" s="48"/>
      <c r="I41" s="49"/>
    </row>
    <row r="42" spans="1:9" hidden="1" x14ac:dyDescent="0.25">
      <c r="A42" s="73" t="s">
        <v>32</v>
      </c>
      <c r="B42" s="88"/>
      <c r="C42" s="52"/>
      <c r="D42" s="33"/>
      <c r="E42" s="37"/>
      <c r="F42" s="36"/>
      <c r="G42" s="11"/>
      <c r="H42" s="48">
        <v>0</v>
      </c>
      <c r="I42" s="49">
        <v>0</v>
      </c>
    </row>
    <row r="43" spans="1:9" hidden="1" x14ac:dyDescent="0.25">
      <c r="A43" s="73" t="s">
        <v>33</v>
      </c>
      <c r="B43" s="88"/>
      <c r="C43" s="52"/>
      <c r="D43" s="33"/>
      <c r="E43" s="37"/>
      <c r="F43" s="36"/>
      <c r="G43" s="11"/>
      <c r="H43" s="48">
        <v>0</v>
      </c>
      <c r="I43" s="49">
        <v>0</v>
      </c>
    </row>
    <row r="44" spans="1:9" x14ac:dyDescent="0.25">
      <c r="A44" s="10" t="s">
        <v>6</v>
      </c>
      <c r="B44" s="48">
        <v>0</v>
      </c>
      <c r="C44" s="34">
        <v>0</v>
      </c>
      <c r="D44" s="11"/>
      <c r="E44" s="37">
        <v>0</v>
      </c>
      <c r="F44" s="36">
        <v>0.1</v>
      </c>
      <c r="G44" s="11"/>
      <c r="H44" s="37">
        <v>0</v>
      </c>
      <c r="I44" s="38">
        <v>-0.1</v>
      </c>
    </row>
    <row r="45" spans="1:9" ht="13" thickBot="1" x14ac:dyDescent="0.3">
      <c r="A45" s="9"/>
      <c r="B45" s="48"/>
      <c r="C45" s="50"/>
      <c r="D45" s="11"/>
      <c r="E45" s="37"/>
      <c r="F45" s="36"/>
      <c r="G45" s="11"/>
      <c r="H45" s="37"/>
      <c r="I45" s="38"/>
    </row>
    <row r="46" spans="1:9" ht="13" x14ac:dyDescent="0.25">
      <c r="A46" s="103" t="s">
        <v>3</v>
      </c>
      <c r="B46" s="48"/>
      <c r="C46" s="50"/>
      <c r="D46" s="11"/>
      <c r="E46" s="37"/>
      <c r="F46" s="36"/>
      <c r="G46" s="11"/>
      <c r="H46" s="37"/>
      <c r="I46" s="38"/>
    </row>
    <row r="47" spans="1:9" ht="13.5" thickBot="1" x14ac:dyDescent="0.3">
      <c r="A47" s="104" t="s">
        <v>36</v>
      </c>
      <c r="B47" s="84"/>
      <c r="C47" s="50"/>
      <c r="D47" s="11"/>
      <c r="E47" s="37"/>
      <c r="F47" s="36"/>
      <c r="G47" s="11"/>
      <c r="H47" s="37"/>
      <c r="I47" s="38"/>
    </row>
    <row r="48" spans="1:9" ht="13" x14ac:dyDescent="0.3">
      <c r="A48" s="64" t="s">
        <v>65</v>
      </c>
      <c r="B48" s="84"/>
      <c r="C48" s="50"/>
      <c r="D48" s="11"/>
      <c r="E48" s="37"/>
      <c r="F48" s="36"/>
      <c r="G48" s="11"/>
      <c r="H48" s="37"/>
      <c r="I48" s="38"/>
    </row>
    <row r="49" spans="1:9" ht="13" hidden="1" x14ac:dyDescent="0.3">
      <c r="A49" s="72" t="s">
        <v>72</v>
      </c>
      <c r="B49" s="85"/>
      <c r="C49" s="52"/>
      <c r="D49" s="11"/>
      <c r="E49" s="37"/>
      <c r="F49" s="36"/>
      <c r="G49" s="11"/>
      <c r="H49" s="37"/>
      <c r="I49" s="38"/>
    </row>
    <row r="50" spans="1:9" hidden="1" x14ac:dyDescent="0.25">
      <c r="A50" s="73" t="s">
        <v>18</v>
      </c>
      <c r="B50" s="85"/>
      <c r="C50" s="52"/>
      <c r="D50" s="11"/>
      <c r="E50" s="37"/>
      <c r="F50" s="36"/>
      <c r="G50" s="11"/>
      <c r="H50" s="37">
        <v>0</v>
      </c>
      <c r="I50" s="38">
        <v>0</v>
      </c>
    </row>
    <row r="51" spans="1:9" hidden="1" x14ac:dyDescent="0.25">
      <c r="A51" s="73" t="s">
        <v>47</v>
      </c>
      <c r="B51" s="85"/>
      <c r="C51" s="52"/>
      <c r="D51" s="11"/>
      <c r="E51" s="37"/>
      <c r="F51" s="36"/>
      <c r="G51" s="11"/>
      <c r="H51" s="37">
        <v>0</v>
      </c>
      <c r="I51" s="38">
        <v>0</v>
      </c>
    </row>
    <row r="52" spans="1:9" hidden="1" x14ac:dyDescent="0.25">
      <c r="A52" s="73" t="s">
        <v>49</v>
      </c>
      <c r="B52" s="85"/>
      <c r="C52" s="52"/>
      <c r="D52" s="11"/>
      <c r="E52" s="37"/>
      <c r="F52" s="36"/>
      <c r="G52" s="11"/>
      <c r="H52" s="37">
        <v>0</v>
      </c>
      <c r="I52" s="38">
        <v>0</v>
      </c>
    </row>
    <row r="53" spans="1:9" hidden="1" x14ac:dyDescent="0.25">
      <c r="A53" s="73" t="s">
        <v>50</v>
      </c>
      <c r="B53" s="85"/>
      <c r="C53" s="52"/>
      <c r="D53" s="11"/>
      <c r="E53" s="37"/>
      <c r="F53" s="36"/>
      <c r="G53" s="11"/>
      <c r="H53" s="37">
        <v>0</v>
      </c>
      <c r="I53" s="38">
        <v>0</v>
      </c>
    </row>
    <row r="54" spans="1:9" ht="13" hidden="1" x14ac:dyDescent="0.3">
      <c r="A54" s="72" t="s">
        <v>70</v>
      </c>
      <c r="B54" s="85"/>
      <c r="C54" s="52"/>
      <c r="D54" s="11"/>
      <c r="E54" s="37"/>
      <c r="F54" s="36"/>
      <c r="G54" s="11"/>
      <c r="H54" s="37"/>
      <c r="I54" s="38"/>
    </row>
    <row r="55" spans="1:9" hidden="1" x14ac:dyDescent="0.25">
      <c r="A55" s="73" t="s">
        <v>10</v>
      </c>
      <c r="B55" s="85"/>
      <c r="C55" s="52"/>
      <c r="D55" s="11"/>
      <c r="E55" s="37"/>
      <c r="F55" s="36"/>
      <c r="G55" s="11"/>
      <c r="H55" s="37">
        <v>0</v>
      </c>
      <c r="I55" s="38">
        <v>0</v>
      </c>
    </row>
    <row r="56" spans="1:9" ht="13" hidden="1" x14ac:dyDescent="0.3">
      <c r="A56" s="72" t="s">
        <v>67</v>
      </c>
      <c r="B56" s="85"/>
      <c r="C56" s="52"/>
      <c r="D56" s="11"/>
      <c r="E56" s="37"/>
      <c r="F56" s="77"/>
      <c r="G56" s="11"/>
      <c r="H56" s="37"/>
      <c r="I56" s="38"/>
    </row>
    <row r="57" spans="1:9" hidden="1" x14ac:dyDescent="0.25">
      <c r="A57" s="73" t="s">
        <v>15</v>
      </c>
      <c r="B57" s="85"/>
      <c r="C57" s="52"/>
      <c r="D57" s="11"/>
      <c r="E57" s="37"/>
      <c r="F57" s="36"/>
      <c r="G57" s="11"/>
      <c r="H57" s="37">
        <v>0</v>
      </c>
      <c r="I57" s="38">
        <v>0</v>
      </c>
    </row>
    <row r="58" spans="1:9" hidden="1" x14ac:dyDescent="0.25">
      <c r="A58" s="73" t="s">
        <v>41</v>
      </c>
      <c r="B58" s="85"/>
      <c r="C58" s="52"/>
      <c r="D58" s="11"/>
      <c r="E58" s="37"/>
      <c r="F58" s="36"/>
      <c r="G58" s="11"/>
      <c r="H58" s="37">
        <v>0</v>
      </c>
      <c r="I58" s="38">
        <v>0</v>
      </c>
    </row>
    <row r="59" spans="1:9" hidden="1" x14ac:dyDescent="0.25">
      <c r="A59" s="73" t="s">
        <v>43</v>
      </c>
      <c r="B59" s="85"/>
      <c r="C59" s="52"/>
      <c r="D59" s="11"/>
      <c r="E59" s="37"/>
      <c r="F59" s="36"/>
      <c r="G59" s="11"/>
      <c r="H59" s="37">
        <v>0</v>
      </c>
      <c r="I59" s="38">
        <v>0</v>
      </c>
    </row>
    <row r="60" spans="1:9" hidden="1" x14ac:dyDescent="0.25">
      <c r="A60" s="73" t="s">
        <v>44</v>
      </c>
      <c r="B60" s="85"/>
      <c r="C60" s="52"/>
      <c r="D60" s="11"/>
      <c r="E60" s="37"/>
      <c r="F60" s="36"/>
      <c r="G60" s="11"/>
      <c r="H60" s="37">
        <v>0</v>
      </c>
      <c r="I60" s="38">
        <v>0</v>
      </c>
    </row>
    <row r="61" spans="1:9" hidden="1" x14ac:dyDescent="0.25">
      <c r="A61" s="73" t="s">
        <v>16</v>
      </c>
      <c r="B61" s="85"/>
      <c r="C61" s="52"/>
      <c r="D61" s="11"/>
      <c r="E61" s="37"/>
      <c r="F61" s="36"/>
      <c r="G61" s="11"/>
      <c r="H61" s="37">
        <v>0</v>
      </c>
      <c r="I61" s="38">
        <v>0</v>
      </c>
    </row>
    <row r="62" spans="1:9" hidden="1" x14ac:dyDescent="0.25">
      <c r="A62" s="73" t="s">
        <v>17</v>
      </c>
      <c r="B62" s="85"/>
      <c r="C62" s="52"/>
      <c r="D62" s="11"/>
      <c r="E62" s="37"/>
      <c r="F62" s="36"/>
      <c r="G62" s="11"/>
      <c r="H62" s="37">
        <v>0</v>
      </c>
      <c r="I62" s="38">
        <v>0</v>
      </c>
    </row>
    <row r="63" spans="1:9" hidden="1" x14ac:dyDescent="0.25">
      <c r="A63" s="73" t="s">
        <v>18</v>
      </c>
      <c r="B63" s="85"/>
      <c r="C63" s="52"/>
      <c r="D63" s="11"/>
      <c r="E63" s="37"/>
      <c r="F63" s="36"/>
      <c r="G63" s="11"/>
      <c r="H63" s="37">
        <v>0</v>
      </c>
      <c r="I63" s="38">
        <v>0</v>
      </c>
    </row>
    <row r="64" spans="1:9" hidden="1" x14ac:dyDescent="0.25">
      <c r="A64" s="73" t="s">
        <v>20</v>
      </c>
      <c r="B64" s="85"/>
      <c r="C64" s="52"/>
      <c r="D64" s="11"/>
      <c r="E64" s="37"/>
      <c r="F64" s="36"/>
      <c r="G64" s="11"/>
      <c r="H64" s="37">
        <v>0</v>
      </c>
      <c r="I64" s="38">
        <v>0</v>
      </c>
    </row>
    <row r="65" spans="1:9" hidden="1" x14ac:dyDescent="0.25">
      <c r="A65" s="73" t="s">
        <v>61</v>
      </c>
      <c r="B65" s="37"/>
      <c r="C65" s="51"/>
      <c r="D65" s="11"/>
      <c r="E65" s="37"/>
      <c r="F65" s="36"/>
      <c r="G65" s="11"/>
      <c r="H65" s="37">
        <v>0</v>
      </c>
      <c r="I65" s="38">
        <v>0</v>
      </c>
    </row>
    <row r="66" spans="1:9" hidden="1" x14ac:dyDescent="0.25">
      <c r="A66" s="73" t="s">
        <v>23</v>
      </c>
      <c r="B66" s="37"/>
      <c r="C66" s="51"/>
      <c r="D66" s="11"/>
      <c r="E66" s="37"/>
      <c r="F66" s="36"/>
      <c r="G66" s="11"/>
      <c r="H66" s="37">
        <v>0</v>
      </c>
      <c r="I66" s="38">
        <v>0</v>
      </c>
    </row>
    <row r="67" spans="1:9" ht="13" hidden="1" x14ac:dyDescent="0.3">
      <c r="A67" s="72" t="s">
        <v>69</v>
      </c>
      <c r="B67" s="37"/>
      <c r="C67" s="51"/>
      <c r="D67" s="11"/>
      <c r="E67" s="37"/>
      <c r="F67" s="36"/>
      <c r="G67" s="11"/>
      <c r="H67" s="37"/>
      <c r="I67" s="38"/>
    </row>
    <row r="68" spans="1:9" hidden="1" x14ac:dyDescent="0.25">
      <c r="A68" s="106" t="s">
        <v>172</v>
      </c>
      <c r="B68" s="37">
        <v>0</v>
      </c>
      <c r="C68" s="51">
        <v>0</v>
      </c>
      <c r="D68" s="11"/>
      <c r="E68" s="37">
        <v>0</v>
      </c>
      <c r="F68" s="36">
        <v>0</v>
      </c>
      <c r="G68" s="11"/>
      <c r="H68" s="37">
        <v>0</v>
      </c>
      <c r="I68" s="38">
        <v>0</v>
      </c>
    </row>
    <row r="69" spans="1:9" ht="13" x14ac:dyDescent="0.3">
      <c r="A69" s="72" t="s">
        <v>68</v>
      </c>
      <c r="B69" s="85"/>
      <c r="C69" s="52"/>
      <c r="D69" s="11"/>
      <c r="E69" s="37"/>
      <c r="F69" s="36"/>
      <c r="G69" s="11"/>
      <c r="H69" s="37"/>
      <c r="I69" s="38"/>
    </row>
    <row r="70" spans="1:9" x14ac:dyDescent="0.25">
      <c r="A70" s="73" t="s">
        <v>24</v>
      </c>
      <c r="B70" s="37">
        <v>0</v>
      </c>
      <c r="C70" s="52">
        <v>0.2</v>
      </c>
      <c r="D70" s="11"/>
      <c r="E70" s="37">
        <v>0</v>
      </c>
      <c r="F70" s="36">
        <v>0.1</v>
      </c>
      <c r="G70" s="11"/>
      <c r="H70" s="37">
        <v>0</v>
      </c>
      <c r="I70" s="38">
        <v>0.1</v>
      </c>
    </row>
    <row r="71" spans="1:9" hidden="1" x14ac:dyDescent="0.25">
      <c r="A71" s="73" t="s">
        <v>15</v>
      </c>
      <c r="B71" s="37">
        <v>0</v>
      </c>
      <c r="C71" s="52">
        <v>0</v>
      </c>
      <c r="D71" s="11"/>
      <c r="E71" s="37">
        <v>0</v>
      </c>
      <c r="F71" s="36">
        <v>0</v>
      </c>
      <c r="G71" s="11"/>
      <c r="H71" s="37">
        <v>0</v>
      </c>
      <c r="I71" s="38">
        <v>0</v>
      </c>
    </row>
    <row r="72" spans="1:9" ht="15.65" customHeight="1" x14ac:dyDescent="0.25">
      <c r="A72" s="73" t="s">
        <v>26</v>
      </c>
      <c r="B72" s="37">
        <v>1</v>
      </c>
      <c r="C72" s="52">
        <v>0.1</v>
      </c>
      <c r="D72" s="11"/>
      <c r="E72" s="37">
        <v>1</v>
      </c>
      <c r="F72" s="36">
        <v>0.1</v>
      </c>
      <c r="G72" s="11"/>
      <c r="H72" s="37">
        <v>0</v>
      </c>
      <c r="I72" s="38">
        <v>0</v>
      </c>
    </row>
    <row r="73" spans="1:9" hidden="1" x14ac:dyDescent="0.25">
      <c r="A73" s="73" t="s">
        <v>39</v>
      </c>
      <c r="B73" s="37">
        <v>0</v>
      </c>
      <c r="C73" s="52">
        <v>0</v>
      </c>
      <c r="D73" s="11"/>
      <c r="E73" s="37">
        <v>0</v>
      </c>
      <c r="F73" s="36">
        <v>0</v>
      </c>
      <c r="G73" s="11"/>
      <c r="H73" s="37">
        <v>0</v>
      </c>
      <c r="I73" s="38">
        <v>0</v>
      </c>
    </row>
    <row r="74" spans="1:9" hidden="1" x14ac:dyDescent="0.25">
      <c r="A74" s="73" t="s">
        <v>42</v>
      </c>
      <c r="B74" s="37">
        <v>0</v>
      </c>
      <c r="C74" s="52">
        <v>0</v>
      </c>
      <c r="D74" s="11"/>
      <c r="E74" s="37">
        <v>0</v>
      </c>
      <c r="F74" s="36">
        <v>0</v>
      </c>
      <c r="G74" s="11"/>
      <c r="H74" s="37">
        <v>0</v>
      </c>
      <c r="I74" s="38">
        <v>0</v>
      </c>
    </row>
    <row r="75" spans="1:9" hidden="1" x14ac:dyDescent="0.25">
      <c r="A75" s="73" t="s">
        <v>18</v>
      </c>
      <c r="B75" s="37">
        <v>0</v>
      </c>
      <c r="C75" s="52">
        <v>0</v>
      </c>
      <c r="D75" s="11"/>
      <c r="E75" s="37">
        <v>0</v>
      </c>
      <c r="F75" s="36">
        <v>0</v>
      </c>
      <c r="G75" s="11"/>
      <c r="H75" s="37">
        <v>0</v>
      </c>
      <c r="I75" s="38">
        <v>0</v>
      </c>
    </row>
    <row r="76" spans="1:9" hidden="1" x14ac:dyDescent="0.25">
      <c r="A76" s="73" t="s">
        <v>73</v>
      </c>
      <c r="B76" s="37">
        <v>0</v>
      </c>
      <c r="C76" s="52">
        <v>0</v>
      </c>
      <c r="D76" s="11"/>
      <c r="E76" s="37">
        <v>0</v>
      </c>
      <c r="F76" s="36">
        <v>0</v>
      </c>
      <c r="G76" s="11"/>
      <c r="H76" s="37">
        <v>0</v>
      </c>
      <c r="I76" s="38">
        <v>0</v>
      </c>
    </row>
    <row r="77" spans="1:9" hidden="1" x14ac:dyDescent="0.25">
      <c r="A77" s="73" t="s">
        <v>23</v>
      </c>
      <c r="B77" s="56">
        <v>0</v>
      </c>
      <c r="C77" s="75">
        <v>0</v>
      </c>
      <c r="D77" s="11"/>
      <c r="E77" s="56">
        <v>0</v>
      </c>
      <c r="F77" s="55">
        <v>0</v>
      </c>
      <c r="G77" s="11"/>
      <c r="H77" s="37">
        <v>0</v>
      </c>
      <c r="I77" s="38">
        <v>0</v>
      </c>
    </row>
    <row r="78" spans="1:9" ht="13" hidden="1" x14ac:dyDescent="0.3">
      <c r="A78" s="72" t="s">
        <v>66</v>
      </c>
      <c r="B78" s="85"/>
      <c r="C78" s="52"/>
      <c r="D78" s="11"/>
      <c r="E78" s="37"/>
      <c r="F78" s="36"/>
      <c r="G78" s="11"/>
      <c r="H78" s="37">
        <v>0</v>
      </c>
      <c r="I78" s="38">
        <v>0</v>
      </c>
    </row>
    <row r="79" spans="1:9" hidden="1" x14ac:dyDescent="0.25">
      <c r="A79" s="73" t="s">
        <v>37</v>
      </c>
      <c r="B79" s="37"/>
      <c r="C79" s="52"/>
      <c r="D79" s="11"/>
      <c r="E79" s="37"/>
      <c r="F79" s="36"/>
      <c r="G79" s="11"/>
      <c r="H79" s="37">
        <v>0</v>
      </c>
      <c r="I79" s="38">
        <v>0</v>
      </c>
    </row>
    <row r="80" spans="1:9" hidden="1" x14ac:dyDescent="0.25">
      <c r="A80" s="73" t="s">
        <v>38</v>
      </c>
      <c r="B80" s="37"/>
      <c r="C80" s="52"/>
      <c r="D80" s="11"/>
      <c r="E80" s="37"/>
      <c r="F80" s="36"/>
      <c r="G80" s="11"/>
      <c r="H80" s="37">
        <v>0</v>
      </c>
      <c r="I80" s="38">
        <v>0</v>
      </c>
    </row>
    <row r="81" spans="1:9" hidden="1" x14ac:dyDescent="0.25">
      <c r="A81" s="73" t="s">
        <v>40</v>
      </c>
      <c r="B81" s="37"/>
      <c r="C81" s="52"/>
      <c r="D81" s="11"/>
      <c r="E81" s="37"/>
      <c r="F81" s="36"/>
      <c r="G81" s="11"/>
      <c r="H81" s="37">
        <v>0</v>
      </c>
      <c r="I81" s="38">
        <v>0</v>
      </c>
    </row>
    <row r="82" spans="1:9" hidden="1" x14ac:dyDescent="0.25">
      <c r="A82" s="73" t="s">
        <v>80</v>
      </c>
      <c r="B82" s="37"/>
      <c r="C82" s="52"/>
      <c r="D82" s="11"/>
      <c r="E82" s="37"/>
      <c r="F82" s="36"/>
      <c r="G82" s="11"/>
      <c r="H82" s="37">
        <v>0</v>
      </c>
      <c r="I82" s="38">
        <v>0</v>
      </c>
    </row>
    <row r="83" spans="1:9" hidden="1" x14ac:dyDescent="0.25">
      <c r="A83" s="73" t="s">
        <v>81</v>
      </c>
      <c r="B83" s="37"/>
      <c r="C83" s="52"/>
      <c r="D83" s="11"/>
      <c r="E83" s="37"/>
      <c r="F83" s="36"/>
      <c r="G83" s="11"/>
      <c r="H83" s="37">
        <v>0</v>
      </c>
      <c r="I83" s="38">
        <v>0</v>
      </c>
    </row>
    <row r="84" spans="1:9" hidden="1" x14ac:dyDescent="0.25">
      <c r="A84" s="73" t="s">
        <v>85</v>
      </c>
      <c r="B84" s="37"/>
      <c r="C84" s="52"/>
      <c r="D84" s="11"/>
      <c r="E84" s="37"/>
      <c r="F84" s="36"/>
      <c r="G84" s="11"/>
      <c r="H84" s="37">
        <v>0</v>
      </c>
      <c r="I84" s="38">
        <v>0</v>
      </c>
    </row>
    <row r="85" spans="1:9" hidden="1" x14ac:dyDescent="0.25">
      <c r="A85" s="73" t="s">
        <v>45</v>
      </c>
      <c r="B85" s="37"/>
      <c r="C85" s="52"/>
      <c r="D85" s="11"/>
      <c r="E85" s="37"/>
      <c r="F85" s="36"/>
      <c r="G85" s="11"/>
      <c r="H85" s="37">
        <v>0</v>
      </c>
      <c r="I85" s="38">
        <v>0</v>
      </c>
    </row>
    <row r="86" spans="1:9" hidden="1" x14ac:dyDescent="0.25">
      <c r="A86" s="73" t="s">
        <v>18</v>
      </c>
      <c r="B86" s="37"/>
      <c r="C86" s="52"/>
      <c r="D86" s="11"/>
      <c r="E86" s="37"/>
      <c r="F86" s="36"/>
      <c r="G86" s="11"/>
      <c r="H86" s="37">
        <v>0</v>
      </c>
      <c r="I86" s="38">
        <v>0</v>
      </c>
    </row>
    <row r="87" spans="1:9" hidden="1" x14ac:dyDescent="0.25">
      <c r="A87" s="73" t="s">
        <v>46</v>
      </c>
      <c r="B87" s="37"/>
      <c r="C87" s="52"/>
      <c r="D87" s="11"/>
      <c r="E87" s="37"/>
      <c r="F87" s="36"/>
      <c r="G87" s="11"/>
      <c r="H87" s="37">
        <v>0</v>
      </c>
      <c r="I87" s="38">
        <v>0</v>
      </c>
    </row>
    <row r="88" spans="1:9" hidden="1" x14ac:dyDescent="0.25">
      <c r="A88" s="73" t="s">
        <v>48</v>
      </c>
      <c r="B88" s="37"/>
      <c r="C88" s="52"/>
      <c r="D88" s="11"/>
      <c r="E88" s="37"/>
      <c r="F88" s="36"/>
      <c r="G88" s="11"/>
      <c r="H88" s="37">
        <v>0</v>
      </c>
      <c r="I88" s="38">
        <v>0</v>
      </c>
    </row>
    <row r="89" spans="1:9" hidden="1" x14ac:dyDescent="0.25">
      <c r="A89" s="73" t="s">
        <v>51</v>
      </c>
      <c r="B89" s="37"/>
      <c r="C89" s="52"/>
      <c r="D89" s="11"/>
      <c r="E89" s="37"/>
      <c r="F89" s="36"/>
      <c r="G89" s="11"/>
      <c r="H89" s="37">
        <v>0</v>
      </c>
      <c r="I89" s="38">
        <v>0</v>
      </c>
    </row>
    <row r="90" spans="1:9" hidden="1" x14ac:dyDescent="0.25">
      <c r="A90" s="73" t="s">
        <v>52</v>
      </c>
      <c r="B90" s="37"/>
      <c r="C90" s="52"/>
      <c r="D90" s="11"/>
      <c r="E90" s="37"/>
      <c r="F90" s="36"/>
      <c r="G90" s="11"/>
      <c r="H90" s="37">
        <v>0</v>
      </c>
      <c r="I90" s="38">
        <v>0</v>
      </c>
    </row>
    <row r="91" spans="1:9" ht="13" x14ac:dyDescent="0.3">
      <c r="A91" s="72" t="s">
        <v>30</v>
      </c>
      <c r="B91" s="86"/>
      <c r="C91" s="71"/>
      <c r="D91" s="11"/>
      <c r="E91" s="37"/>
      <c r="F91" s="52"/>
      <c r="G91" s="11"/>
      <c r="H91" s="37">
        <v>0</v>
      </c>
      <c r="I91" s="38">
        <v>0</v>
      </c>
    </row>
    <row r="92" spans="1:9" x14ac:dyDescent="0.25">
      <c r="A92" s="73" t="s">
        <v>71</v>
      </c>
      <c r="B92" s="85">
        <v>0</v>
      </c>
      <c r="C92" s="52">
        <v>0</v>
      </c>
      <c r="D92" s="11"/>
      <c r="E92" s="37">
        <v>0</v>
      </c>
      <c r="F92" s="36">
        <v>0</v>
      </c>
      <c r="G92" s="11"/>
      <c r="H92" s="37">
        <v>0</v>
      </c>
      <c r="I92" s="38">
        <v>0</v>
      </c>
    </row>
    <row r="93" spans="1:9" ht="13" x14ac:dyDescent="0.3">
      <c r="A93" s="72" t="s">
        <v>69</v>
      </c>
      <c r="B93" s="88"/>
      <c r="C93" s="52"/>
      <c r="D93" s="11"/>
      <c r="E93" s="37"/>
      <c r="F93" s="36"/>
      <c r="G93" s="11"/>
      <c r="H93" s="37">
        <v>0</v>
      </c>
      <c r="I93" s="38">
        <v>0</v>
      </c>
    </row>
    <row r="94" spans="1:9" x14ac:dyDescent="0.25">
      <c r="A94" s="73" t="s">
        <v>32</v>
      </c>
      <c r="B94" s="88">
        <v>0</v>
      </c>
      <c r="C94" s="52">
        <v>0</v>
      </c>
      <c r="D94" s="11"/>
      <c r="E94" s="37">
        <v>158</v>
      </c>
      <c r="F94" s="36">
        <v>0</v>
      </c>
      <c r="G94" s="11"/>
      <c r="H94" s="37">
        <v>-158</v>
      </c>
      <c r="I94" s="38">
        <v>0</v>
      </c>
    </row>
    <row r="95" spans="1:9" x14ac:dyDescent="0.25">
      <c r="A95" s="106" t="s">
        <v>18</v>
      </c>
      <c r="B95" s="87">
        <v>0</v>
      </c>
      <c r="C95" s="75">
        <v>0</v>
      </c>
      <c r="D95" s="11"/>
      <c r="E95" s="56">
        <v>0</v>
      </c>
      <c r="F95" s="55">
        <v>0</v>
      </c>
      <c r="G95" s="11"/>
      <c r="H95" s="56">
        <v>0</v>
      </c>
      <c r="I95" s="57">
        <v>0</v>
      </c>
    </row>
    <row r="96" spans="1:9" x14ac:dyDescent="0.25">
      <c r="A96" s="10" t="s">
        <v>6</v>
      </c>
      <c r="B96" s="37">
        <v>1</v>
      </c>
      <c r="C96" s="109">
        <v>0.30000000000000004</v>
      </c>
      <c r="D96" s="11"/>
      <c r="E96" s="37">
        <v>159</v>
      </c>
      <c r="F96" s="36">
        <v>0.2</v>
      </c>
      <c r="G96" s="11"/>
      <c r="H96" s="37">
        <v>-158</v>
      </c>
      <c r="I96" s="38">
        <v>0.10000000000000003</v>
      </c>
    </row>
    <row r="97" spans="1:9" x14ac:dyDescent="0.25">
      <c r="A97" s="10"/>
      <c r="B97" s="37"/>
      <c r="C97" s="52"/>
      <c r="D97" s="11"/>
      <c r="E97" s="37"/>
      <c r="F97" s="36"/>
      <c r="G97" s="11"/>
      <c r="H97" s="37"/>
      <c r="I97" s="38"/>
    </row>
    <row r="98" spans="1:9" ht="13.5" thickBot="1" x14ac:dyDescent="0.3">
      <c r="A98" s="25" t="s">
        <v>5</v>
      </c>
      <c r="B98" s="61">
        <v>1</v>
      </c>
      <c r="C98" s="61">
        <v>0.30000000000000004</v>
      </c>
      <c r="D98" s="11"/>
      <c r="E98" s="107">
        <v>159</v>
      </c>
      <c r="F98" s="107">
        <v>0.30000000000000004</v>
      </c>
      <c r="G98" s="11"/>
      <c r="H98" s="58">
        <v>-158</v>
      </c>
      <c r="I98" s="59">
        <v>0</v>
      </c>
    </row>
    <row r="99" spans="1:9" ht="13.5" thickTop="1" thickBot="1" x14ac:dyDescent="0.3">
      <c r="B99" s="37"/>
      <c r="C99" s="50"/>
      <c r="D99" s="11"/>
      <c r="E99" s="37"/>
      <c r="F99" s="36"/>
      <c r="G99" s="11"/>
      <c r="H99" s="37"/>
      <c r="I99" s="38"/>
    </row>
    <row r="100" spans="1:9" ht="13" x14ac:dyDescent="0.25">
      <c r="A100" s="103" t="s">
        <v>4</v>
      </c>
      <c r="B100" s="37"/>
      <c r="C100" s="50"/>
      <c r="D100" s="11"/>
      <c r="E100" s="37"/>
      <c r="F100" s="36"/>
      <c r="G100" s="11"/>
      <c r="H100" s="37"/>
      <c r="I100" s="38"/>
    </row>
    <row r="101" spans="1:9" ht="13.5" thickBot="1" x14ac:dyDescent="0.3">
      <c r="A101" s="104" t="s">
        <v>58</v>
      </c>
      <c r="B101" s="37"/>
      <c r="C101" s="50"/>
      <c r="D101" s="11"/>
      <c r="E101" s="37"/>
      <c r="F101" s="36"/>
      <c r="G101" s="11"/>
      <c r="H101" s="37"/>
      <c r="I101" s="38"/>
    </row>
    <row r="102" spans="1:9" ht="13" x14ac:dyDescent="0.3">
      <c r="A102" s="64" t="s">
        <v>65</v>
      </c>
      <c r="B102" s="37"/>
      <c r="C102" s="50"/>
      <c r="D102" s="11"/>
      <c r="E102" s="37"/>
      <c r="F102" s="36"/>
      <c r="G102" s="11"/>
      <c r="H102" s="37"/>
      <c r="I102" s="38"/>
    </row>
    <row r="103" spans="1:9" ht="13" x14ac:dyDescent="0.3">
      <c r="A103" s="26" t="s">
        <v>68</v>
      </c>
      <c r="B103" s="37"/>
      <c r="C103" s="50"/>
      <c r="D103" s="11"/>
      <c r="E103" s="37"/>
      <c r="F103" s="36"/>
      <c r="G103" s="11"/>
      <c r="H103" s="37"/>
      <c r="I103" s="38"/>
    </row>
    <row r="104" spans="1:9" x14ac:dyDescent="0.25">
      <c r="A104" s="106" t="s">
        <v>175</v>
      </c>
      <c r="B104" s="56">
        <v>119</v>
      </c>
      <c r="C104" s="53">
        <v>0</v>
      </c>
      <c r="D104" s="11"/>
      <c r="E104" s="56">
        <v>0</v>
      </c>
      <c r="F104" s="55">
        <v>0</v>
      </c>
      <c r="G104" s="11"/>
      <c r="H104" s="56">
        <v>119</v>
      </c>
      <c r="I104" s="56">
        <v>0</v>
      </c>
    </row>
    <row r="105" spans="1:9" x14ac:dyDescent="0.25">
      <c r="A105" s="10" t="s">
        <v>6</v>
      </c>
      <c r="B105" s="37">
        <v>119</v>
      </c>
      <c r="C105" s="50">
        <v>0</v>
      </c>
      <c r="D105" s="11"/>
      <c r="E105" s="37">
        <v>0</v>
      </c>
      <c r="F105" s="36">
        <v>0</v>
      </c>
      <c r="G105" s="11"/>
      <c r="H105" s="37">
        <v>119</v>
      </c>
      <c r="I105" s="37">
        <v>0</v>
      </c>
    </row>
    <row r="106" spans="1:9" ht="13" thickBot="1" x14ac:dyDescent="0.3">
      <c r="B106" s="37"/>
      <c r="C106" s="50"/>
      <c r="D106" s="11"/>
      <c r="E106" s="37"/>
      <c r="F106" s="36"/>
      <c r="G106" s="11"/>
      <c r="H106" s="37"/>
      <c r="I106" s="38"/>
    </row>
    <row r="107" spans="1:9" ht="13" x14ac:dyDescent="0.25">
      <c r="A107" s="103" t="s">
        <v>4</v>
      </c>
      <c r="B107" s="37"/>
      <c r="C107" s="50"/>
      <c r="D107" s="11"/>
      <c r="E107" s="37"/>
      <c r="F107" s="36"/>
      <c r="G107" s="11"/>
      <c r="H107" s="37"/>
      <c r="I107" s="38"/>
    </row>
    <row r="108" spans="1:9" ht="13.5" thickBot="1" x14ac:dyDescent="0.3">
      <c r="A108" s="104" t="s">
        <v>74</v>
      </c>
      <c r="B108" s="37"/>
      <c r="C108" s="50"/>
      <c r="D108" s="11"/>
      <c r="E108" s="37"/>
      <c r="F108" s="36"/>
      <c r="G108" s="11"/>
      <c r="H108" s="37"/>
      <c r="I108" s="38"/>
    </row>
    <row r="109" spans="1:9" ht="13" x14ac:dyDescent="0.3">
      <c r="A109" s="64" t="s">
        <v>65</v>
      </c>
      <c r="B109" s="37"/>
      <c r="C109" s="50"/>
      <c r="D109" s="11"/>
      <c r="E109" s="37"/>
      <c r="F109" s="36"/>
      <c r="G109" s="11"/>
      <c r="H109" s="37"/>
      <c r="I109" s="38"/>
    </row>
    <row r="110" spans="1:9" ht="13" hidden="1" x14ac:dyDescent="0.3">
      <c r="A110" s="72" t="s">
        <v>70</v>
      </c>
      <c r="B110" s="37"/>
      <c r="C110" s="50"/>
      <c r="D110" s="11"/>
      <c r="E110" s="37"/>
      <c r="F110" s="36"/>
      <c r="G110" s="11"/>
      <c r="H110" s="37"/>
      <c r="I110" s="38"/>
    </row>
    <row r="111" spans="1:9" hidden="1" x14ac:dyDescent="0.25">
      <c r="A111" s="73" t="s">
        <v>10</v>
      </c>
      <c r="B111" s="37">
        <v>0</v>
      </c>
      <c r="C111" s="50">
        <v>0</v>
      </c>
      <c r="D111" s="11"/>
      <c r="E111" s="37">
        <v>0</v>
      </c>
      <c r="F111" s="36">
        <v>0</v>
      </c>
      <c r="G111" s="11"/>
      <c r="H111" s="37">
        <v>0</v>
      </c>
      <c r="I111" s="38">
        <v>0</v>
      </c>
    </row>
    <row r="112" spans="1:9" ht="13" x14ac:dyDescent="0.3">
      <c r="A112" s="72" t="s">
        <v>67</v>
      </c>
      <c r="B112" s="37"/>
      <c r="C112" s="50"/>
      <c r="D112" s="11"/>
      <c r="E112" s="37"/>
      <c r="F112" s="36"/>
      <c r="G112" s="11"/>
      <c r="H112" s="37"/>
      <c r="I112" s="38"/>
    </row>
    <row r="113" spans="1:9" x14ac:dyDescent="0.25">
      <c r="A113" s="106" t="s">
        <v>18</v>
      </c>
      <c r="B113" s="37">
        <v>100</v>
      </c>
      <c r="C113" s="50">
        <v>0</v>
      </c>
      <c r="D113" s="11"/>
      <c r="E113" s="37">
        <v>300</v>
      </c>
      <c r="F113" s="36">
        <v>0</v>
      </c>
      <c r="G113" s="11"/>
      <c r="H113" s="37">
        <v>-200</v>
      </c>
      <c r="I113" s="38">
        <v>0</v>
      </c>
    </row>
    <row r="114" spans="1:9" x14ac:dyDescent="0.25">
      <c r="A114" s="106" t="s">
        <v>137</v>
      </c>
      <c r="B114" s="37">
        <v>0</v>
      </c>
      <c r="C114" s="50">
        <v>0.5</v>
      </c>
      <c r="D114" s="11"/>
      <c r="E114" s="37">
        <v>0</v>
      </c>
      <c r="F114" s="36">
        <v>0.5</v>
      </c>
      <c r="G114" s="11"/>
      <c r="H114" s="37">
        <v>0</v>
      </c>
      <c r="I114" s="38">
        <v>0</v>
      </c>
    </row>
    <row r="115" spans="1:9" ht="13" x14ac:dyDescent="0.3">
      <c r="A115" s="72" t="s">
        <v>68</v>
      </c>
      <c r="B115" s="89"/>
      <c r="C115" s="74"/>
      <c r="D115" s="11"/>
      <c r="E115" s="37"/>
      <c r="F115" s="36"/>
      <c r="G115" s="11"/>
      <c r="H115" s="37"/>
      <c r="I115" s="38"/>
    </row>
    <row r="116" spans="1:9" hidden="1" x14ac:dyDescent="0.25">
      <c r="A116" s="106" t="s">
        <v>24</v>
      </c>
      <c r="B116" s="37">
        <v>0</v>
      </c>
      <c r="C116" s="52">
        <v>0</v>
      </c>
      <c r="D116" s="11"/>
      <c r="E116" s="37">
        <v>0</v>
      </c>
      <c r="F116" s="52">
        <v>0</v>
      </c>
      <c r="G116" s="11"/>
      <c r="H116" s="37">
        <v>0</v>
      </c>
      <c r="I116" s="38">
        <v>0</v>
      </c>
    </row>
    <row r="117" spans="1:9" x14ac:dyDescent="0.25">
      <c r="A117" s="73" t="s">
        <v>26</v>
      </c>
      <c r="B117" s="37">
        <v>2</v>
      </c>
      <c r="C117" s="52">
        <v>0.8</v>
      </c>
      <c r="D117" s="11"/>
      <c r="E117" s="37">
        <v>2</v>
      </c>
      <c r="F117" s="52">
        <v>0.8</v>
      </c>
      <c r="G117" s="11"/>
      <c r="H117" s="37">
        <v>0</v>
      </c>
      <c r="I117" s="38">
        <v>0</v>
      </c>
    </row>
    <row r="118" spans="1:9" x14ac:dyDescent="0.25">
      <c r="A118" s="73" t="s">
        <v>42</v>
      </c>
      <c r="B118" s="37">
        <v>5</v>
      </c>
      <c r="C118" s="52">
        <v>0</v>
      </c>
      <c r="D118" s="11"/>
      <c r="E118" s="37">
        <v>5</v>
      </c>
      <c r="F118" s="52">
        <v>0</v>
      </c>
      <c r="G118" s="11"/>
      <c r="H118" s="37">
        <v>0</v>
      </c>
      <c r="I118" s="38">
        <v>0</v>
      </c>
    </row>
    <row r="119" spans="1:9" ht="13" hidden="1" x14ac:dyDescent="0.3">
      <c r="A119" s="72" t="s">
        <v>30</v>
      </c>
      <c r="B119" s="37"/>
      <c r="C119" s="52"/>
      <c r="D119" s="11"/>
      <c r="E119" s="37"/>
      <c r="F119" s="52"/>
      <c r="G119" s="11"/>
      <c r="H119" s="37">
        <v>0</v>
      </c>
      <c r="I119" s="38">
        <v>0</v>
      </c>
    </row>
    <row r="120" spans="1:9" hidden="1" x14ac:dyDescent="0.25">
      <c r="A120" s="73" t="s">
        <v>30</v>
      </c>
      <c r="B120" s="37">
        <v>0</v>
      </c>
      <c r="C120" s="52">
        <v>0</v>
      </c>
      <c r="D120" s="11"/>
      <c r="E120" s="37">
        <v>0</v>
      </c>
      <c r="F120" s="52">
        <v>0</v>
      </c>
      <c r="G120" s="11"/>
      <c r="H120" s="37">
        <v>0</v>
      </c>
      <c r="I120" s="38">
        <v>0</v>
      </c>
    </row>
    <row r="121" spans="1:9" ht="13" hidden="1" x14ac:dyDescent="0.3">
      <c r="A121" s="26" t="s">
        <v>106</v>
      </c>
      <c r="B121" s="37"/>
      <c r="C121" s="52"/>
      <c r="D121" s="11"/>
      <c r="E121" s="37"/>
      <c r="F121" s="52"/>
      <c r="G121" s="11"/>
      <c r="H121" s="37">
        <v>0</v>
      </c>
      <c r="I121" s="38">
        <v>0</v>
      </c>
    </row>
    <row r="122" spans="1:9" hidden="1" x14ac:dyDescent="0.25">
      <c r="A122" s="106" t="s">
        <v>53</v>
      </c>
      <c r="B122" s="37">
        <v>0</v>
      </c>
      <c r="C122" s="52">
        <v>0</v>
      </c>
      <c r="D122" s="11"/>
      <c r="E122" s="37">
        <v>0</v>
      </c>
      <c r="F122" s="52">
        <v>0</v>
      </c>
      <c r="G122" s="11"/>
      <c r="H122" s="37">
        <v>0</v>
      </c>
      <c r="I122" s="38">
        <v>0</v>
      </c>
    </row>
    <row r="123" spans="1:9" ht="13" x14ac:dyDescent="0.3">
      <c r="A123" s="72" t="s">
        <v>69</v>
      </c>
      <c r="B123" s="89"/>
      <c r="C123" s="71"/>
      <c r="D123" s="11"/>
      <c r="E123" s="89"/>
      <c r="F123" s="71"/>
      <c r="G123" s="11"/>
      <c r="H123" s="37"/>
      <c r="I123" s="38"/>
    </row>
    <row r="124" spans="1:9" x14ac:dyDescent="0.25">
      <c r="A124" s="73" t="s">
        <v>32</v>
      </c>
      <c r="B124" s="56">
        <v>0</v>
      </c>
      <c r="C124" s="75">
        <v>0.2</v>
      </c>
      <c r="D124" s="11"/>
      <c r="E124" s="56">
        <v>0</v>
      </c>
      <c r="F124" s="75">
        <v>0.2</v>
      </c>
      <c r="G124" s="11"/>
      <c r="H124" s="56">
        <v>0</v>
      </c>
      <c r="I124" s="57">
        <v>0</v>
      </c>
    </row>
    <row r="125" spans="1:9" x14ac:dyDescent="0.25">
      <c r="A125" s="10" t="s">
        <v>6</v>
      </c>
      <c r="B125" s="109">
        <v>107</v>
      </c>
      <c r="C125" s="109">
        <v>1.5</v>
      </c>
      <c r="D125" s="11"/>
      <c r="E125" s="109">
        <v>307</v>
      </c>
      <c r="F125" s="52">
        <v>1.5</v>
      </c>
      <c r="G125" s="11"/>
      <c r="H125" s="37">
        <v>-200</v>
      </c>
      <c r="I125" s="38">
        <v>0</v>
      </c>
    </row>
    <row r="126" spans="1:9" ht="13" thickBot="1" x14ac:dyDescent="0.3">
      <c r="B126" s="37"/>
      <c r="C126" s="52"/>
      <c r="D126" s="11"/>
      <c r="E126" s="37"/>
      <c r="F126" s="36"/>
      <c r="G126" s="11"/>
      <c r="H126" s="37"/>
      <c r="I126" s="38"/>
    </row>
    <row r="127" spans="1:9" ht="13" x14ac:dyDescent="0.25">
      <c r="A127" s="103" t="s">
        <v>4</v>
      </c>
      <c r="B127" s="37"/>
      <c r="C127" s="52"/>
      <c r="D127" s="11"/>
      <c r="E127" s="37"/>
      <c r="F127" s="36"/>
      <c r="G127" s="11"/>
      <c r="H127" s="37"/>
      <c r="I127" s="38"/>
    </row>
    <row r="128" spans="1:9" ht="13.5" thickBot="1" x14ac:dyDescent="0.3">
      <c r="A128" s="104" t="s">
        <v>75</v>
      </c>
      <c r="B128" s="37"/>
      <c r="C128" s="50"/>
      <c r="D128" s="11"/>
      <c r="E128" s="37"/>
      <c r="F128" s="36"/>
      <c r="G128" s="11"/>
      <c r="H128" s="37"/>
      <c r="I128" s="38"/>
    </row>
    <row r="129" spans="1:9" ht="13" x14ac:dyDescent="0.3">
      <c r="A129" s="64" t="s">
        <v>65</v>
      </c>
      <c r="B129" s="37"/>
      <c r="C129" s="50"/>
      <c r="D129" s="11"/>
      <c r="E129" s="37"/>
      <c r="F129" s="36"/>
      <c r="G129" s="11"/>
      <c r="H129" s="37"/>
      <c r="I129" s="38"/>
    </row>
    <row r="130" spans="1:9" ht="13" x14ac:dyDescent="0.3">
      <c r="A130" s="72" t="s">
        <v>67</v>
      </c>
      <c r="B130" s="37"/>
      <c r="C130" s="50"/>
      <c r="D130" s="11"/>
      <c r="E130" s="37"/>
      <c r="F130" s="36"/>
      <c r="G130" s="11"/>
      <c r="H130" s="37"/>
      <c r="I130" s="38"/>
    </row>
    <row r="131" spans="1:9" x14ac:dyDescent="0.25">
      <c r="A131" s="106" t="s">
        <v>59</v>
      </c>
      <c r="B131" s="37">
        <v>1250</v>
      </c>
      <c r="C131" s="50">
        <v>16.600000000000001</v>
      </c>
      <c r="D131" s="11"/>
      <c r="E131" s="37">
        <v>550</v>
      </c>
      <c r="F131" s="36">
        <v>7.8</v>
      </c>
      <c r="G131" s="11"/>
      <c r="H131" s="37">
        <v>700</v>
      </c>
      <c r="I131" s="38">
        <v>8.8000000000000007</v>
      </c>
    </row>
    <row r="132" spans="1:9" hidden="1" x14ac:dyDescent="0.25">
      <c r="A132" s="106" t="s">
        <v>174</v>
      </c>
      <c r="B132" s="37">
        <v>0</v>
      </c>
      <c r="C132" s="50">
        <v>0</v>
      </c>
      <c r="D132" s="11"/>
      <c r="E132" s="37">
        <v>0</v>
      </c>
      <c r="F132" s="36">
        <v>0</v>
      </c>
      <c r="G132" s="11"/>
      <c r="H132" s="37">
        <v>0</v>
      </c>
      <c r="I132" s="38">
        <v>0</v>
      </c>
    </row>
    <row r="133" spans="1:9" x14ac:dyDescent="0.25">
      <c r="A133" s="106" t="s">
        <v>18</v>
      </c>
      <c r="B133" s="37">
        <v>51</v>
      </c>
      <c r="C133" s="50">
        <v>0</v>
      </c>
      <c r="D133" s="11"/>
      <c r="E133" s="37">
        <v>95</v>
      </c>
      <c r="F133" s="36">
        <v>0</v>
      </c>
      <c r="G133" s="11"/>
      <c r="H133" s="37">
        <v>-44</v>
      </c>
      <c r="I133" s="38">
        <v>0</v>
      </c>
    </row>
    <row r="134" spans="1:9" x14ac:dyDescent="0.25">
      <c r="A134" s="106" t="s">
        <v>141</v>
      </c>
      <c r="B134" s="37">
        <v>623</v>
      </c>
      <c r="C134" s="50">
        <v>0</v>
      </c>
      <c r="D134" s="11"/>
      <c r="E134" s="37">
        <v>358</v>
      </c>
      <c r="F134" s="36">
        <v>0</v>
      </c>
      <c r="G134" s="11"/>
      <c r="H134" s="37">
        <v>265</v>
      </c>
      <c r="I134" s="38">
        <v>0</v>
      </c>
    </row>
    <row r="135" spans="1:9" x14ac:dyDescent="0.25">
      <c r="A135" s="106" t="s">
        <v>185</v>
      </c>
      <c r="B135" s="37">
        <v>0</v>
      </c>
      <c r="C135" s="50">
        <v>1</v>
      </c>
      <c r="D135" s="11"/>
      <c r="E135" s="37">
        <v>0</v>
      </c>
      <c r="F135" s="36">
        <v>0.5</v>
      </c>
      <c r="G135" s="11"/>
      <c r="H135" s="37">
        <v>0</v>
      </c>
      <c r="I135" s="38">
        <v>0.5</v>
      </c>
    </row>
    <row r="136" spans="1:9" ht="13" x14ac:dyDescent="0.3">
      <c r="A136" s="72" t="s">
        <v>68</v>
      </c>
      <c r="B136" s="37"/>
      <c r="C136" s="50"/>
      <c r="D136" s="11"/>
      <c r="E136" s="37"/>
      <c r="F136" s="36"/>
      <c r="G136" s="11"/>
      <c r="H136" s="37"/>
      <c r="I136" s="38"/>
    </row>
    <row r="137" spans="1:9" x14ac:dyDescent="0.25">
      <c r="A137" s="73" t="s">
        <v>42</v>
      </c>
      <c r="B137" s="37">
        <v>0</v>
      </c>
      <c r="C137" s="50">
        <v>10.9</v>
      </c>
      <c r="D137" s="11"/>
      <c r="E137" s="37">
        <v>0</v>
      </c>
      <c r="F137" s="36">
        <v>9.8000000000000007</v>
      </c>
      <c r="G137" s="11"/>
      <c r="H137" s="37">
        <v>0</v>
      </c>
      <c r="I137" s="38">
        <v>1.0999999999999996</v>
      </c>
    </row>
    <row r="138" spans="1:9" ht="13" x14ac:dyDescent="0.3">
      <c r="A138" s="72" t="s">
        <v>30</v>
      </c>
      <c r="B138" s="37"/>
      <c r="C138" s="50"/>
      <c r="D138" s="11"/>
      <c r="E138" s="37"/>
      <c r="F138" s="36"/>
      <c r="G138" s="11"/>
      <c r="H138" s="37"/>
      <c r="I138" s="38"/>
    </row>
    <row r="139" spans="1:9" x14ac:dyDescent="0.25">
      <c r="A139" s="73" t="s">
        <v>71</v>
      </c>
      <c r="B139" s="37">
        <v>0</v>
      </c>
      <c r="C139" s="50">
        <v>0.6</v>
      </c>
      <c r="D139" s="11"/>
      <c r="E139" s="37">
        <v>0</v>
      </c>
      <c r="F139" s="36">
        <v>0</v>
      </c>
      <c r="G139" s="11"/>
      <c r="H139" s="37">
        <v>0</v>
      </c>
      <c r="I139" s="38">
        <v>0.6</v>
      </c>
    </row>
    <row r="140" spans="1:9" ht="13" x14ac:dyDescent="0.3">
      <c r="A140" s="26" t="s">
        <v>69</v>
      </c>
      <c r="B140" s="89"/>
      <c r="C140" s="50"/>
      <c r="D140" s="11"/>
      <c r="E140" s="37"/>
      <c r="F140" s="36"/>
      <c r="G140" s="11"/>
      <c r="H140" s="37"/>
      <c r="I140" s="38"/>
    </row>
    <row r="141" spans="1:9" x14ac:dyDescent="0.25">
      <c r="A141" s="106" t="s">
        <v>32</v>
      </c>
      <c r="B141" s="37">
        <v>230</v>
      </c>
      <c r="C141" s="50">
        <v>0</v>
      </c>
      <c r="D141" s="11"/>
      <c r="E141" s="37">
        <v>246</v>
      </c>
      <c r="F141" s="36">
        <v>0</v>
      </c>
      <c r="G141" s="11"/>
      <c r="H141" s="37">
        <v>-16</v>
      </c>
      <c r="I141" s="38">
        <v>0</v>
      </c>
    </row>
    <row r="142" spans="1:9" x14ac:dyDescent="0.25">
      <c r="A142" s="106" t="s">
        <v>178</v>
      </c>
      <c r="B142" s="56">
        <v>0</v>
      </c>
      <c r="C142" s="53">
        <v>2</v>
      </c>
      <c r="D142" s="11"/>
      <c r="E142" s="56">
        <v>0</v>
      </c>
      <c r="F142" s="55">
        <v>0</v>
      </c>
      <c r="G142" s="11"/>
      <c r="H142" s="56">
        <v>0</v>
      </c>
      <c r="I142" s="57">
        <v>2</v>
      </c>
    </row>
    <row r="143" spans="1:9" x14ac:dyDescent="0.25">
      <c r="A143" s="10" t="s">
        <v>6</v>
      </c>
      <c r="B143" s="37">
        <v>2154</v>
      </c>
      <c r="C143" s="109">
        <v>31.1</v>
      </c>
      <c r="D143" s="11"/>
      <c r="E143" s="37">
        <v>1249</v>
      </c>
      <c r="F143" s="36">
        <v>18.100000000000001</v>
      </c>
      <c r="G143" s="11"/>
      <c r="H143" s="37">
        <v>905</v>
      </c>
      <c r="I143" s="109">
        <v>13</v>
      </c>
    </row>
    <row r="144" spans="1:9" ht="13" thickBot="1" x14ac:dyDescent="0.3">
      <c r="B144" s="37"/>
      <c r="C144" s="50"/>
      <c r="D144" s="11"/>
      <c r="E144" s="37"/>
      <c r="F144" s="36"/>
      <c r="G144" s="11"/>
      <c r="H144" s="37"/>
      <c r="I144" s="109"/>
    </row>
    <row r="145" spans="1:9" ht="13" x14ac:dyDescent="0.25">
      <c r="A145" s="103" t="s">
        <v>4</v>
      </c>
      <c r="B145" s="37"/>
      <c r="C145" s="50"/>
      <c r="D145" s="11"/>
      <c r="E145" s="37"/>
      <c r="F145" s="36"/>
      <c r="G145" s="11"/>
      <c r="H145" s="37"/>
      <c r="I145" s="109"/>
    </row>
    <row r="146" spans="1:9" ht="13.5" thickBot="1" x14ac:dyDescent="0.3">
      <c r="A146" s="104" t="s">
        <v>76</v>
      </c>
      <c r="B146" s="37"/>
      <c r="C146" s="50"/>
      <c r="D146" s="11"/>
      <c r="E146" s="37"/>
      <c r="F146" s="36"/>
      <c r="G146" s="11"/>
      <c r="H146" s="37"/>
      <c r="I146" s="109"/>
    </row>
    <row r="147" spans="1:9" ht="13" x14ac:dyDescent="0.3">
      <c r="A147" s="64" t="s">
        <v>65</v>
      </c>
      <c r="B147" s="37"/>
      <c r="C147" s="50"/>
      <c r="D147" s="11"/>
      <c r="E147" s="37"/>
      <c r="F147" s="36"/>
      <c r="G147" s="11"/>
      <c r="H147" s="37"/>
      <c r="I147" s="109"/>
    </row>
    <row r="148" spans="1:9" ht="13" hidden="1" x14ac:dyDescent="0.3">
      <c r="A148" s="72" t="s">
        <v>70</v>
      </c>
      <c r="B148" s="89"/>
      <c r="C148" s="71"/>
      <c r="D148" s="11"/>
      <c r="E148" s="37"/>
      <c r="F148" s="36"/>
      <c r="G148" s="11"/>
      <c r="H148" s="37"/>
      <c r="I148" s="109"/>
    </row>
    <row r="149" spans="1:9" hidden="1" x14ac:dyDescent="0.25">
      <c r="A149" s="106" t="s">
        <v>104</v>
      </c>
      <c r="B149" s="37">
        <v>0</v>
      </c>
      <c r="C149" s="52">
        <v>0</v>
      </c>
      <c r="D149" s="11"/>
      <c r="E149" s="37">
        <v>0</v>
      </c>
      <c r="F149" s="52">
        <v>0</v>
      </c>
      <c r="G149" s="11"/>
      <c r="H149" s="37"/>
      <c r="I149" s="109"/>
    </row>
    <row r="150" spans="1:9" ht="13" x14ac:dyDescent="0.3">
      <c r="A150" s="72" t="s">
        <v>67</v>
      </c>
      <c r="B150" s="37"/>
      <c r="C150" s="52"/>
      <c r="D150" s="11"/>
      <c r="E150" s="37"/>
      <c r="F150" s="52"/>
      <c r="G150" s="11"/>
      <c r="H150" s="37"/>
      <c r="I150" s="109"/>
    </row>
    <row r="151" spans="1:9" x14ac:dyDescent="0.25">
      <c r="A151" s="73" t="s">
        <v>86</v>
      </c>
      <c r="B151" s="51">
        <v>0</v>
      </c>
      <c r="C151" s="52">
        <v>0</v>
      </c>
      <c r="D151" s="11"/>
      <c r="E151" s="51">
        <v>75</v>
      </c>
      <c r="F151" s="52">
        <v>2</v>
      </c>
      <c r="G151" s="11"/>
      <c r="H151" s="37">
        <v>-75</v>
      </c>
      <c r="I151" s="109">
        <v>-2</v>
      </c>
    </row>
    <row r="152" spans="1:9" hidden="1" x14ac:dyDescent="0.25">
      <c r="A152" s="106" t="s">
        <v>101</v>
      </c>
      <c r="B152" s="51">
        <v>0</v>
      </c>
      <c r="C152" s="52">
        <v>0</v>
      </c>
      <c r="D152" s="11"/>
      <c r="E152" s="51">
        <v>0</v>
      </c>
      <c r="F152" s="52">
        <v>0</v>
      </c>
      <c r="G152" s="11"/>
      <c r="H152" s="37">
        <v>0</v>
      </c>
      <c r="I152" s="109">
        <v>0</v>
      </c>
    </row>
    <row r="153" spans="1:9" hidden="1" x14ac:dyDescent="0.25">
      <c r="A153" s="106" t="s">
        <v>141</v>
      </c>
      <c r="B153" s="51">
        <v>0</v>
      </c>
      <c r="C153" s="52">
        <v>0</v>
      </c>
      <c r="D153" s="11"/>
      <c r="E153" s="51">
        <v>0</v>
      </c>
      <c r="F153" s="52">
        <v>0</v>
      </c>
      <c r="G153" s="11"/>
      <c r="H153" s="37">
        <v>0</v>
      </c>
      <c r="I153" s="109">
        <v>0</v>
      </c>
    </row>
    <row r="154" spans="1:9" x14ac:dyDescent="0.25">
      <c r="A154" s="106" t="s">
        <v>16</v>
      </c>
      <c r="B154" s="51">
        <v>10</v>
      </c>
      <c r="C154" s="52">
        <v>1.7</v>
      </c>
      <c r="D154" s="11"/>
      <c r="E154" s="51">
        <v>10</v>
      </c>
      <c r="F154" s="52">
        <v>1.5</v>
      </c>
      <c r="G154" s="11"/>
      <c r="H154" s="37">
        <v>0</v>
      </c>
      <c r="I154" s="109">
        <v>0.19999999999999996</v>
      </c>
    </row>
    <row r="155" spans="1:9" x14ac:dyDescent="0.25">
      <c r="A155" s="73" t="s">
        <v>17</v>
      </c>
      <c r="B155" s="51">
        <v>150</v>
      </c>
      <c r="C155" s="52">
        <v>10.5</v>
      </c>
      <c r="D155" s="11"/>
      <c r="E155" s="51">
        <v>150</v>
      </c>
      <c r="F155" s="52">
        <v>10.4</v>
      </c>
      <c r="G155" s="11"/>
      <c r="H155" s="37">
        <v>0</v>
      </c>
      <c r="I155" s="109">
        <v>9.9999999999999645E-2</v>
      </c>
    </row>
    <row r="156" spans="1:9" x14ac:dyDescent="0.25">
      <c r="A156" s="106" t="s">
        <v>175</v>
      </c>
      <c r="B156" s="186">
        <v>361.5</v>
      </c>
      <c r="C156" s="52">
        <v>0</v>
      </c>
      <c r="D156" s="11"/>
      <c r="E156" s="51">
        <v>163</v>
      </c>
      <c r="F156" s="52">
        <v>0</v>
      </c>
      <c r="G156" s="11"/>
      <c r="H156" s="37">
        <v>198.5</v>
      </c>
      <c r="I156" s="109">
        <v>0</v>
      </c>
    </row>
    <row r="157" spans="1:9" x14ac:dyDescent="0.25">
      <c r="A157" s="106" t="s">
        <v>138</v>
      </c>
      <c r="B157" s="51">
        <v>0</v>
      </c>
      <c r="C157" s="52">
        <v>2</v>
      </c>
      <c r="D157" s="11"/>
      <c r="E157" s="51">
        <v>0</v>
      </c>
      <c r="F157" s="52">
        <v>2</v>
      </c>
      <c r="G157" s="11"/>
      <c r="H157" s="37">
        <v>0</v>
      </c>
      <c r="I157" s="109">
        <v>0</v>
      </c>
    </row>
    <row r="158" spans="1:9" x14ac:dyDescent="0.25">
      <c r="A158" s="73" t="s">
        <v>23</v>
      </c>
      <c r="B158" s="51">
        <v>0</v>
      </c>
      <c r="C158" s="52">
        <v>4</v>
      </c>
      <c r="D158" s="11"/>
      <c r="E158" s="51">
        <v>0</v>
      </c>
      <c r="F158" s="52">
        <v>4</v>
      </c>
      <c r="G158" s="11"/>
      <c r="H158" s="37">
        <v>0</v>
      </c>
      <c r="I158" s="109">
        <v>0</v>
      </c>
    </row>
    <row r="159" spans="1:9" x14ac:dyDescent="0.25">
      <c r="A159" s="73" t="s">
        <v>55</v>
      </c>
      <c r="B159" s="51">
        <v>440</v>
      </c>
      <c r="C159" s="52">
        <v>18.5</v>
      </c>
      <c r="D159" s="11"/>
      <c r="E159" s="51">
        <v>440</v>
      </c>
      <c r="F159" s="52">
        <v>20</v>
      </c>
      <c r="G159" s="11"/>
      <c r="H159" s="37">
        <v>0</v>
      </c>
      <c r="I159" s="109">
        <v>-1.5</v>
      </c>
    </row>
    <row r="160" spans="1:9" hidden="1" x14ac:dyDescent="0.25">
      <c r="A160" s="73" t="s">
        <v>56</v>
      </c>
      <c r="B160" s="51">
        <v>0</v>
      </c>
      <c r="C160" s="52">
        <v>0</v>
      </c>
      <c r="D160" s="11"/>
      <c r="E160" s="51">
        <v>0</v>
      </c>
      <c r="F160" s="52">
        <v>0</v>
      </c>
      <c r="G160" s="11"/>
      <c r="H160" s="37">
        <v>0</v>
      </c>
      <c r="I160" s="109">
        <v>0</v>
      </c>
    </row>
    <row r="161" spans="1:9" ht="13" x14ac:dyDescent="0.3">
      <c r="A161" s="72" t="s">
        <v>68</v>
      </c>
      <c r="B161" s="37"/>
      <c r="C161" s="52"/>
      <c r="D161" s="11"/>
      <c r="E161" s="37"/>
      <c r="F161" s="52"/>
      <c r="G161" s="11"/>
      <c r="H161" s="37"/>
      <c r="I161" s="109"/>
    </row>
    <row r="162" spans="1:9" x14ac:dyDescent="0.25">
      <c r="A162" s="106" t="s">
        <v>184</v>
      </c>
      <c r="B162" s="37">
        <v>0</v>
      </c>
      <c r="C162" s="52">
        <v>0.2</v>
      </c>
      <c r="D162" s="11"/>
      <c r="E162" s="37">
        <v>0</v>
      </c>
      <c r="F162" s="52">
        <v>0.2</v>
      </c>
      <c r="G162" s="11"/>
      <c r="H162" s="37">
        <v>0</v>
      </c>
      <c r="I162" s="109">
        <v>0</v>
      </c>
    </row>
    <row r="163" spans="1:9" x14ac:dyDescent="0.25">
      <c r="A163" s="106" t="s">
        <v>26</v>
      </c>
      <c r="B163" s="37">
        <v>0</v>
      </c>
      <c r="C163" s="52">
        <v>1</v>
      </c>
      <c r="D163" s="11"/>
      <c r="E163" s="37">
        <v>0</v>
      </c>
      <c r="F163" s="52">
        <v>1</v>
      </c>
      <c r="G163" s="11"/>
      <c r="H163" s="37">
        <v>0</v>
      </c>
      <c r="I163" s="109">
        <v>0</v>
      </c>
    </row>
    <row r="164" spans="1:9" x14ac:dyDescent="0.25">
      <c r="A164" s="73" t="s">
        <v>23</v>
      </c>
      <c r="B164" s="37">
        <v>0</v>
      </c>
      <c r="C164" s="52">
        <v>2.1</v>
      </c>
      <c r="D164" s="11"/>
      <c r="E164" s="37">
        <v>0</v>
      </c>
      <c r="F164" s="52">
        <v>2</v>
      </c>
      <c r="G164" s="11"/>
      <c r="H164" s="37">
        <v>0</v>
      </c>
      <c r="I164" s="109">
        <v>0.10000000000000009</v>
      </c>
    </row>
    <row r="165" spans="1:9" x14ac:dyDescent="0.25">
      <c r="A165" s="73" t="s">
        <v>42</v>
      </c>
      <c r="B165" s="37">
        <v>0</v>
      </c>
      <c r="C165" s="52">
        <v>13.7</v>
      </c>
      <c r="D165" s="11"/>
      <c r="E165" s="37">
        <v>0</v>
      </c>
      <c r="F165" s="52">
        <v>12.9</v>
      </c>
      <c r="G165" s="11"/>
      <c r="H165" s="37">
        <v>0</v>
      </c>
      <c r="I165" s="109">
        <v>0.79999999999999893</v>
      </c>
    </row>
    <row r="166" spans="1:9" ht="13" x14ac:dyDescent="0.3">
      <c r="A166" s="72" t="s">
        <v>66</v>
      </c>
      <c r="B166" s="89"/>
      <c r="C166" s="71"/>
      <c r="D166" s="11"/>
      <c r="E166" s="89"/>
      <c r="F166" s="71"/>
      <c r="G166" s="11"/>
      <c r="H166" s="37"/>
      <c r="I166" s="109"/>
    </row>
    <row r="167" spans="1:9" x14ac:dyDescent="0.25">
      <c r="A167" s="73" t="s">
        <v>57</v>
      </c>
      <c r="B167" s="37">
        <v>1900</v>
      </c>
      <c r="C167" s="52">
        <v>3</v>
      </c>
      <c r="D167" s="11"/>
      <c r="E167" s="37">
        <v>1475</v>
      </c>
      <c r="F167" s="52">
        <v>3.4</v>
      </c>
      <c r="G167" s="11"/>
      <c r="H167" s="37">
        <v>425</v>
      </c>
      <c r="I167" s="109">
        <v>-0.39999999999999991</v>
      </c>
    </row>
    <row r="168" spans="1:9" ht="13" x14ac:dyDescent="0.3">
      <c r="A168" s="72" t="s">
        <v>30</v>
      </c>
      <c r="B168" s="89"/>
      <c r="C168" s="71"/>
      <c r="D168" s="11"/>
      <c r="E168" s="89"/>
      <c r="F168" s="71"/>
      <c r="G168" s="11"/>
      <c r="H168" s="37"/>
      <c r="I168" s="109"/>
    </row>
    <row r="169" spans="1:9" x14ac:dyDescent="0.25">
      <c r="A169" s="73" t="s">
        <v>71</v>
      </c>
      <c r="B169" s="37">
        <v>0</v>
      </c>
      <c r="C169" s="52">
        <v>2.5</v>
      </c>
      <c r="D169" s="11"/>
      <c r="E169" s="37">
        <v>0</v>
      </c>
      <c r="F169" s="52">
        <v>1.8</v>
      </c>
      <c r="G169" s="11"/>
      <c r="H169" s="37">
        <v>0</v>
      </c>
      <c r="I169" s="109">
        <v>0.7</v>
      </c>
    </row>
    <row r="170" spans="1:9" x14ac:dyDescent="0.25">
      <c r="A170" s="73" t="s">
        <v>31</v>
      </c>
      <c r="B170" s="21">
        <v>400</v>
      </c>
      <c r="C170" s="52">
        <v>0.5</v>
      </c>
      <c r="D170" s="11"/>
      <c r="E170" s="37">
        <v>400</v>
      </c>
      <c r="F170" s="52">
        <v>0.2</v>
      </c>
      <c r="G170" s="11"/>
      <c r="H170" s="37">
        <v>0</v>
      </c>
      <c r="I170" s="109">
        <v>0.3</v>
      </c>
    </row>
    <row r="171" spans="1:9" ht="13" x14ac:dyDescent="0.3">
      <c r="A171" s="72" t="s">
        <v>69</v>
      </c>
      <c r="B171" s="37"/>
      <c r="C171" s="52"/>
      <c r="D171" s="11"/>
      <c r="E171" s="37"/>
      <c r="F171" s="52"/>
      <c r="G171" s="11"/>
      <c r="H171" s="37"/>
      <c r="I171" s="109"/>
    </row>
    <row r="172" spans="1:9" x14ac:dyDescent="0.25">
      <c r="A172" s="73" t="s">
        <v>32</v>
      </c>
      <c r="B172" s="37">
        <v>208</v>
      </c>
      <c r="C172" s="52">
        <v>0</v>
      </c>
      <c r="D172" s="11"/>
      <c r="E172" s="37">
        <v>202</v>
      </c>
      <c r="F172" s="52">
        <v>0</v>
      </c>
      <c r="G172" s="11"/>
      <c r="H172" s="37">
        <v>6</v>
      </c>
      <c r="I172" s="109">
        <v>0</v>
      </c>
    </row>
    <row r="173" spans="1:9" x14ac:dyDescent="0.25">
      <c r="A173" s="106" t="s">
        <v>158</v>
      </c>
      <c r="B173" s="37">
        <v>5</v>
      </c>
      <c r="C173" s="52">
        <v>0</v>
      </c>
      <c r="D173" s="11"/>
      <c r="E173" s="37">
        <v>6</v>
      </c>
      <c r="F173" s="52">
        <v>0</v>
      </c>
      <c r="G173" s="11"/>
      <c r="H173" s="37">
        <v>-1</v>
      </c>
      <c r="I173" s="109">
        <v>0</v>
      </c>
    </row>
    <row r="174" spans="1:9" x14ac:dyDescent="0.25">
      <c r="A174" s="106" t="s">
        <v>178</v>
      </c>
      <c r="B174" s="56">
        <v>0</v>
      </c>
      <c r="C174" s="75">
        <v>1</v>
      </c>
      <c r="D174" s="11"/>
      <c r="E174" s="56">
        <v>0</v>
      </c>
      <c r="F174" s="75">
        <v>1</v>
      </c>
      <c r="G174" s="11"/>
      <c r="H174" s="56">
        <v>0</v>
      </c>
      <c r="I174" s="108">
        <v>0</v>
      </c>
    </row>
    <row r="175" spans="1:9" ht="13" hidden="1" x14ac:dyDescent="0.3">
      <c r="A175" s="72" t="s">
        <v>87</v>
      </c>
      <c r="B175" s="21"/>
      <c r="C175" s="5"/>
      <c r="D175" s="11"/>
      <c r="E175" s="21"/>
      <c r="F175" s="5"/>
      <c r="G175" s="11"/>
      <c r="H175" s="37"/>
      <c r="I175" s="109">
        <v>0</v>
      </c>
    </row>
    <row r="176" spans="1:9" hidden="1" x14ac:dyDescent="0.25">
      <c r="A176" s="73" t="s">
        <v>34</v>
      </c>
      <c r="B176" s="90">
        <v>0</v>
      </c>
      <c r="C176" s="92">
        <v>0</v>
      </c>
      <c r="D176" s="11"/>
      <c r="E176" s="90">
        <v>0</v>
      </c>
      <c r="F176" s="92">
        <v>0</v>
      </c>
      <c r="G176" s="11"/>
      <c r="H176" s="56">
        <v>0</v>
      </c>
      <c r="I176" s="109">
        <v>0</v>
      </c>
    </row>
    <row r="177" spans="1:11" x14ac:dyDescent="0.25">
      <c r="A177" s="10" t="s">
        <v>6</v>
      </c>
      <c r="B177" s="109">
        <v>3474.5</v>
      </c>
      <c r="C177" s="109">
        <v>60.7</v>
      </c>
      <c r="D177" s="11"/>
      <c r="E177" s="37">
        <v>2921</v>
      </c>
      <c r="F177" s="36">
        <v>62.4</v>
      </c>
      <c r="G177" s="11"/>
      <c r="H177" s="37">
        <v>553.5</v>
      </c>
      <c r="I177" s="38">
        <v>-1.6999999999999957</v>
      </c>
    </row>
    <row r="178" spans="1:11" x14ac:dyDescent="0.25">
      <c r="B178" s="37"/>
      <c r="C178" s="52"/>
      <c r="D178" s="11"/>
      <c r="E178" s="37"/>
      <c r="F178" s="36"/>
      <c r="G178" s="11"/>
      <c r="H178" s="37"/>
      <c r="I178" s="38"/>
    </row>
    <row r="179" spans="1:11" ht="13.5" thickBot="1" x14ac:dyDescent="0.3">
      <c r="A179" s="25" t="s">
        <v>7</v>
      </c>
      <c r="B179" s="107">
        <v>5854.5</v>
      </c>
      <c r="C179" s="107">
        <v>93.300000000000011</v>
      </c>
      <c r="D179" s="11"/>
      <c r="E179" s="107">
        <v>4636</v>
      </c>
      <c r="F179" s="76">
        <v>82.3</v>
      </c>
      <c r="G179" s="11"/>
      <c r="H179" s="58">
        <v>1218.5</v>
      </c>
      <c r="I179" s="59">
        <v>11.000000000000014</v>
      </c>
    </row>
    <row r="180" spans="1:11" ht="13" thickTop="1" x14ac:dyDescent="0.25">
      <c r="A180" s="9"/>
      <c r="B180" s="37"/>
      <c r="C180" s="52"/>
      <c r="D180" s="11"/>
      <c r="E180" s="37"/>
      <c r="F180" s="36"/>
      <c r="G180" s="11"/>
      <c r="H180" s="37"/>
      <c r="I180" s="38"/>
    </row>
    <row r="181" spans="1:11" x14ac:dyDescent="0.25">
      <c r="A181" s="10"/>
      <c r="B181" s="37"/>
      <c r="C181" s="50"/>
      <c r="D181" s="11"/>
      <c r="E181" s="37"/>
      <c r="F181" s="36"/>
      <c r="G181" s="11"/>
      <c r="H181" s="37"/>
      <c r="I181" s="38"/>
    </row>
    <row r="182" spans="1:11" x14ac:dyDescent="0.25">
      <c r="B182" s="37"/>
      <c r="C182" s="50"/>
      <c r="D182" s="11"/>
      <c r="E182" s="37"/>
      <c r="F182" s="36"/>
      <c r="G182" s="11"/>
      <c r="H182" s="37"/>
      <c r="I182" s="38"/>
    </row>
    <row r="183" spans="1:11" ht="13" x14ac:dyDescent="0.3">
      <c r="A183" s="16" t="s">
        <v>94</v>
      </c>
      <c r="B183" s="109">
        <v>5855.5</v>
      </c>
      <c r="C183" s="109">
        <v>93.600000000000009</v>
      </c>
      <c r="D183" s="11"/>
      <c r="E183" s="37">
        <v>4636</v>
      </c>
      <c r="F183" s="36">
        <v>82.3</v>
      </c>
      <c r="G183" s="11"/>
      <c r="H183" s="37">
        <v>1218.5</v>
      </c>
      <c r="I183" s="38">
        <v>11.000000000000014</v>
      </c>
    </row>
    <row r="184" spans="1:11" x14ac:dyDescent="0.25">
      <c r="B184" s="37"/>
      <c r="C184" s="50"/>
      <c r="D184" s="11"/>
      <c r="E184" s="37"/>
      <c r="F184" s="36"/>
      <c r="G184" s="11"/>
      <c r="H184" s="37"/>
      <c r="I184" s="38"/>
    </row>
    <row r="185" spans="1:11" x14ac:dyDescent="0.25">
      <c r="A185" s="221" t="s">
        <v>182</v>
      </c>
      <c r="B185" s="37"/>
      <c r="C185" s="50"/>
      <c r="D185" s="11"/>
      <c r="E185" s="37"/>
      <c r="F185" s="36"/>
      <c r="G185" s="11"/>
      <c r="H185" s="37"/>
      <c r="I185" s="38"/>
      <c r="K185" s="105"/>
    </row>
    <row r="186" spans="1:11" x14ac:dyDescent="0.25">
      <c r="A186" s="222"/>
      <c r="B186" s="81">
        <v>50971.261599999998</v>
      </c>
      <c r="C186" s="82"/>
      <c r="D186" s="82"/>
      <c r="E186" s="81">
        <v>42899.409800000001</v>
      </c>
      <c r="F186" s="36"/>
      <c r="G186" s="11"/>
      <c r="H186" s="81">
        <v>8071.8517999999967</v>
      </c>
      <c r="I186" s="38"/>
    </row>
  </sheetData>
  <mergeCells count="4">
    <mergeCell ref="B2:C2"/>
    <mergeCell ref="E2:F2"/>
    <mergeCell ref="H2:I2"/>
    <mergeCell ref="A185:A186"/>
  </mergeCells>
  <phoneticPr fontId="0" type="noConversion"/>
  <printOptions horizontalCentered="1" gridLines="1"/>
  <pageMargins left="0.25" right="0.25" top="0.75" bottom="0.75" header="0.3" footer="0.3"/>
  <pageSetup scale="67"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59"/>
  <sheetViews>
    <sheetView view="pageBreakPreview" zoomScaleNormal="80" zoomScaleSheetLayoutView="100" workbookViewId="0">
      <pane xSplit="1" ySplit="4" topLeftCell="B45" activePane="bottomRight" state="frozen"/>
      <selection activeCell="A17" sqref="A17"/>
      <selection pane="topRight" activeCell="A17" sqref="A17"/>
      <selection pane="bottomLeft" activeCell="A17" sqref="A17"/>
      <selection pane="bottomRight" activeCell="A148" sqref="A148"/>
    </sheetView>
  </sheetViews>
  <sheetFormatPr defaultColWidth="8.69140625" defaultRowHeight="12.5" x14ac:dyDescent="0.25"/>
  <cols>
    <col min="1" max="1" width="57.3046875" style="11" customWidth="1"/>
    <col min="2" max="2" width="13.07421875" style="167" customWidth="1"/>
    <col min="3" max="3" width="6.84375" style="5" customWidth="1"/>
    <col min="4" max="4" width="2.07421875" style="1" customWidth="1"/>
    <col min="5" max="5" width="12.07421875" style="167" customWidth="1"/>
    <col min="6" max="6" width="6.84375" style="12" customWidth="1"/>
    <col min="7" max="7" width="2.07421875" style="1" customWidth="1"/>
    <col min="8" max="8" width="13.53515625" style="167" customWidth="1"/>
    <col min="9" max="9" width="6.84375" style="12" customWidth="1"/>
    <col min="10" max="10" width="8.69140625" style="1"/>
    <col min="11" max="11" width="10.69140625" style="1" bestFit="1" customWidth="1"/>
    <col min="12" max="16384" width="8.69140625" style="1"/>
  </cols>
  <sheetData>
    <row r="1" spans="1:9" ht="15.75" customHeight="1" x14ac:dyDescent="0.3">
      <c r="A1" s="66"/>
      <c r="B1" s="217" t="s">
        <v>190</v>
      </c>
      <c r="C1" s="218"/>
      <c r="D1" s="8"/>
      <c r="E1" s="217" t="s">
        <v>189</v>
      </c>
      <c r="F1" s="218"/>
      <c r="G1" s="39"/>
      <c r="H1" s="219" t="s">
        <v>1</v>
      </c>
      <c r="I1" s="220"/>
    </row>
    <row r="2" spans="1:9" ht="21" customHeight="1" x14ac:dyDescent="0.3">
      <c r="A2" s="67"/>
      <c r="B2" s="32" t="s">
        <v>35</v>
      </c>
      <c r="C2" s="32" t="s">
        <v>2</v>
      </c>
      <c r="D2" s="8"/>
      <c r="E2" s="32" t="s">
        <v>35</v>
      </c>
      <c r="F2" s="40" t="s">
        <v>2</v>
      </c>
      <c r="G2" s="39"/>
      <c r="H2" s="32" t="s">
        <v>35</v>
      </c>
      <c r="I2" s="41" t="s">
        <v>2</v>
      </c>
    </row>
    <row r="3" spans="1:9" x14ac:dyDescent="0.25">
      <c r="A3" s="8"/>
      <c r="B3" s="42" t="s">
        <v>0</v>
      </c>
      <c r="C3" s="42" t="s">
        <v>0</v>
      </c>
      <c r="D3" s="8"/>
      <c r="E3" s="42" t="s">
        <v>0</v>
      </c>
      <c r="F3" s="44" t="s">
        <v>0</v>
      </c>
      <c r="G3" s="39"/>
      <c r="H3" s="42" t="s">
        <v>0</v>
      </c>
      <c r="I3" s="46" t="s">
        <v>0</v>
      </c>
    </row>
    <row r="4" spans="1:9" x14ac:dyDescent="0.25">
      <c r="A4" s="1"/>
      <c r="B4" s="168"/>
      <c r="C4" s="33"/>
      <c r="D4" s="6"/>
      <c r="E4" s="34"/>
      <c r="F4" s="47"/>
      <c r="G4" s="6"/>
      <c r="H4" s="34"/>
      <c r="I4" s="49"/>
    </row>
    <row r="5" spans="1:9" ht="13" hidden="1" x14ac:dyDescent="0.25">
      <c r="A5" s="103" t="s">
        <v>3</v>
      </c>
      <c r="B5" s="168"/>
      <c r="C5" s="33"/>
      <c r="D5" s="6"/>
      <c r="E5" s="34"/>
      <c r="F5" s="47"/>
      <c r="G5" s="6"/>
      <c r="H5" s="34"/>
      <c r="I5" s="49"/>
    </row>
    <row r="6" spans="1:9" ht="11.25" hidden="1" customHeight="1" thickBot="1" x14ac:dyDescent="0.3">
      <c r="A6" s="104" t="s">
        <v>9</v>
      </c>
      <c r="B6" s="168"/>
      <c r="C6" s="33"/>
      <c r="D6" s="6"/>
      <c r="E6" s="34"/>
      <c r="F6" s="47"/>
      <c r="G6" s="6"/>
      <c r="H6" s="34"/>
      <c r="I6" s="49"/>
    </row>
    <row r="7" spans="1:9" ht="19" hidden="1" customHeight="1" x14ac:dyDescent="0.3">
      <c r="A7" s="64" t="s">
        <v>83</v>
      </c>
      <c r="B7" s="169"/>
      <c r="C7" s="33"/>
      <c r="D7" s="6"/>
      <c r="E7" s="34"/>
      <c r="F7" s="47"/>
      <c r="G7" s="6"/>
      <c r="H7" s="34"/>
      <c r="I7" s="49"/>
    </row>
    <row r="8" spans="1:9" ht="13" hidden="1" x14ac:dyDescent="0.3">
      <c r="A8" s="72" t="s">
        <v>70</v>
      </c>
      <c r="B8" s="170"/>
      <c r="C8" s="52"/>
      <c r="D8" s="6"/>
      <c r="E8" s="34"/>
      <c r="F8" s="47"/>
      <c r="G8" s="6"/>
      <c r="H8" s="34"/>
      <c r="I8" s="49"/>
    </row>
    <row r="9" spans="1:9" hidden="1" x14ac:dyDescent="0.25">
      <c r="A9" s="73" t="s">
        <v>10</v>
      </c>
      <c r="B9" s="165"/>
      <c r="C9" s="52"/>
      <c r="D9" s="6"/>
      <c r="E9" s="34"/>
      <c r="F9" s="47"/>
      <c r="G9" s="6"/>
      <c r="H9" s="34">
        <v>0</v>
      </c>
      <c r="I9" s="49">
        <v>0</v>
      </c>
    </row>
    <row r="10" spans="1:9" ht="13" hidden="1" x14ac:dyDescent="0.3">
      <c r="A10" s="72" t="s">
        <v>67</v>
      </c>
      <c r="B10" s="165"/>
      <c r="C10" s="52"/>
      <c r="D10" s="6"/>
      <c r="E10" s="34"/>
      <c r="F10" s="47"/>
      <c r="G10" s="6"/>
      <c r="H10" s="34"/>
      <c r="I10" s="49"/>
    </row>
    <row r="11" spans="1:9" hidden="1" x14ac:dyDescent="0.25">
      <c r="A11" s="73" t="s">
        <v>11</v>
      </c>
      <c r="B11" s="165"/>
      <c r="C11" s="52"/>
      <c r="D11" s="6"/>
      <c r="E11" s="50"/>
      <c r="F11" s="36"/>
      <c r="G11" s="6"/>
      <c r="H11" s="34">
        <v>0</v>
      </c>
      <c r="I11" s="49">
        <v>0</v>
      </c>
    </row>
    <row r="12" spans="1:9" hidden="1" x14ac:dyDescent="0.25">
      <c r="A12" s="73" t="s">
        <v>12</v>
      </c>
      <c r="B12" s="165"/>
      <c r="C12" s="52"/>
      <c r="D12" s="6"/>
      <c r="E12" s="50"/>
      <c r="F12" s="36"/>
      <c r="G12" s="6"/>
      <c r="H12" s="34">
        <v>0</v>
      </c>
      <c r="I12" s="49">
        <v>0</v>
      </c>
    </row>
    <row r="13" spans="1:9" hidden="1" x14ac:dyDescent="0.25">
      <c r="A13" s="73" t="s">
        <v>13</v>
      </c>
      <c r="B13" s="165"/>
      <c r="C13" s="52"/>
      <c r="D13" s="6"/>
      <c r="E13" s="50"/>
      <c r="F13" s="36"/>
      <c r="G13" s="6"/>
      <c r="H13" s="34">
        <v>0</v>
      </c>
      <c r="I13" s="49">
        <v>0</v>
      </c>
    </row>
    <row r="14" spans="1:9" hidden="1" x14ac:dyDescent="0.25">
      <c r="A14" s="73" t="s">
        <v>14</v>
      </c>
      <c r="B14" s="165"/>
      <c r="C14" s="52"/>
      <c r="D14" s="6"/>
      <c r="E14" s="50"/>
      <c r="F14" s="36"/>
      <c r="G14" s="6"/>
      <c r="H14" s="34">
        <v>0</v>
      </c>
      <c r="I14" s="49">
        <v>0</v>
      </c>
    </row>
    <row r="15" spans="1:9" hidden="1" x14ac:dyDescent="0.25">
      <c r="A15" s="73" t="s">
        <v>15</v>
      </c>
      <c r="B15" s="165"/>
      <c r="C15" s="52"/>
      <c r="D15" s="6"/>
      <c r="E15" s="50"/>
      <c r="F15" s="36"/>
      <c r="G15" s="6"/>
      <c r="H15" s="34">
        <v>0</v>
      </c>
      <c r="I15" s="49">
        <v>0</v>
      </c>
    </row>
    <row r="16" spans="1:9" hidden="1" x14ac:dyDescent="0.25">
      <c r="A16" s="73" t="s">
        <v>16</v>
      </c>
      <c r="B16" s="165"/>
      <c r="C16" s="52"/>
      <c r="D16" s="6"/>
      <c r="E16" s="50"/>
      <c r="F16" s="36"/>
      <c r="G16" s="6"/>
      <c r="H16" s="34">
        <v>0</v>
      </c>
      <c r="I16" s="49">
        <v>0</v>
      </c>
    </row>
    <row r="17" spans="1:9" hidden="1" x14ac:dyDescent="0.25">
      <c r="A17" s="73" t="s">
        <v>17</v>
      </c>
      <c r="B17" s="165"/>
      <c r="C17" s="52"/>
      <c r="D17" s="6"/>
      <c r="E17" s="50"/>
      <c r="F17" s="36"/>
      <c r="G17" s="6"/>
      <c r="H17" s="34">
        <v>0</v>
      </c>
      <c r="I17" s="49">
        <v>0</v>
      </c>
    </row>
    <row r="18" spans="1:9" hidden="1" x14ac:dyDescent="0.25">
      <c r="A18" s="73" t="s">
        <v>18</v>
      </c>
      <c r="B18" s="165"/>
      <c r="C18" s="52"/>
      <c r="D18" s="6"/>
      <c r="E18" s="50"/>
      <c r="F18" s="36"/>
      <c r="G18" s="6"/>
      <c r="H18" s="34">
        <v>0</v>
      </c>
      <c r="I18" s="49">
        <v>0</v>
      </c>
    </row>
    <row r="19" spans="1:9" hidden="1" x14ac:dyDescent="0.25">
      <c r="A19" s="73" t="s">
        <v>19</v>
      </c>
      <c r="B19" s="165"/>
      <c r="C19" s="52"/>
      <c r="D19" s="6"/>
      <c r="E19" s="50"/>
      <c r="F19" s="36"/>
      <c r="G19" s="6"/>
      <c r="H19" s="34">
        <v>0</v>
      </c>
      <c r="I19" s="49">
        <v>0</v>
      </c>
    </row>
    <row r="20" spans="1:9" hidden="1" x14ac:dyDescent="0.25">
      <c r="A20" s="73" t="s">
        <v>20</v>
      </c>
      <c r="B20" s="165"/>
      <c r="C20" s="52"/>
      <c r="D20" s="6"/>
      <c r="E20" s="50"/>
      <c r="F20" s="36"/>
      <c r="G20" s="6"/>
      <c r="H20" s="34">
        <v>0</v>
      </c>
      <c r="I20" s="49">
        <v>0</v>
      </c>
    </row>
    <row r="21" spans="1:9" hidden="1" x14ac:dyDescent="0.25">
      <c r="A21" s="73" t="s">
        <v>22</v>
      </c>
      <c r="B21" s="165"/>
      <c r="C21" s="52"/>
      <c r="D21" s="6"/>
      <c r="E21" s="50"/>
      <c r="F21" s="36"/>
      <c r="G21" s="6"/>
      <c r="H21" s="34">
        <v>0</v>
      </c>
      <c r="I21" s="49">
        <v>0</v>
      </c>
    </row>
    <row r="22" spans="1:9" hidden="1" x14ac:dyDescent="0.25">
      <c r="A22" s="73" t="s">
        <v>82</v>
      </c>
      <c r="B22" s="165"/>
      <c r="C22" s="52"/>
      <c r="D22" s="6"/>
      <c r="E22" s="50"/>
      <c r="F22" s="36"/>
      <c r="G22" s="6"/>
      <c r="H22" s="34">
        <v>0</v>
      </c>
      <c r="I22" s="49">
        <v>0</v>
      </c>
    </row>
    <row r="23" spans="1:9" hidden="1" x14ac:dyDescent="0.25">
      <c r="A23" s="73" t="s">
        <v>23</v>
      </c>
      <c r="B23" s="165"/>
      <c r="C23" s="52"/>
      <c r="D23" s="6"/>
      <c r="E23" s="50"/>
      <c r="F23" s="36"/>
      <c r="G23" s="6"/>
      <c r="H23" s="34">
        <v>0</v>
      </c>
      <c r="I23" s="49">
        <v>0</v>
      </c>
    </row>
    <row r="24" spans="1:9" ht="13" hidden="1" x14ac:dyDescent="0.3">
      <c r="A24" s="72" t="s">
        <v>68</v>
      </c>
      <c r="B24" s="165"/>
      <c r="C24" s="52"/>
      <c r="D24" s="6"/>
      <c r="E24" s="34"/>
      <c r="F24" s="47"/>
      <c r="G24" s="6"/>
      <c r="H24" s="34"/>
      <c r="I24" s="49"/>
    </row>
    <row r="25" spans="1:9" hidden="1" x14ac:dyDescent="0.25">
      <c r="A25" s="73" t="s">
        <v>24</v>
      </c>
      <c r="B25" s="50">
        <v>0</v>
      </c>
      <c r="C25" s="52">
        <v>0</v>
      </c>
      <c r="D25" s="6"/>
      <c r="E25" s="50">
        <v>0</v>
      </c>
      <c r="F25" s="36">
        <v>0</v>
      </c>
      <c r="G25" s="6"/>
      <c r="H25" s="34">
        <v>0</v>
      </c>
      <c r="I25" s="49">
        <v>0</v>
      </c>
    </row>
    <row r="26" spans="1:9" hidden="1" x14ac:dyDescent="0.25">
      <c r="A26" s="73" t="s">
        <v>25</v>
      </c>
      <c r="B26" s="50">
        <v>0</v>
      </c>
      <c r="C26" s="52">
        <v>0</v>
      </c>
      <c r="D26" s="6"/>
      <c r="E26" s="50">
        <v>0</v>
      </c>
      <c r="F26" s="36">
        <v>0</v>
      </c>
      <c r="G26" s="6"/>
      <c r="H26" s="34">
        <v>0</v>
      </c>
      <c r="I26" s="49">
        <v>0</v>
      </c>
    </row>
    <row r="27" spans="1:9" hidden="1" x14ac:dyDescent="0.25">
      <c r="A27" s="73" t="s">
        <v>15</v>
      </c>
      <c r="B27" s="50">
        <v>0</v>
      </c>
      <c r="C27" s="52">
        <v>0</v>
      </c>
      <c r="D27" s="6"/>
      <c r="E27" s="50">
        <v>0</v>
      </c>
      <c r="F27" s="36">
        <v>0</v>
      </c>
      <c r="G27" s="6"/>
      <c r="H27" s="34">
        <v>0</v>
      </c>
      <c r="I27" s="49">
        <v>0</v>
      </c>
    </row>
    <row r="28" spans="1:9" hidden="1" x14ac:dyDescent="0.25">
      <c r="A28" s="73" t="s">
        <v>26</v>
      </c>
      <c r="B28" s="50">
        <v>0</v>
      </c>
      <c r="C28" s="52">
        <v>0</v>
      </c>
      <c r="D28" s="6"/>
      <c r="E28" s="50">
        <v>0</v>
      </c>
      <c r="F28" s="36">
        <v>0</v>
      </c>
      <c r="G28" s="6"/>
      <c r="H28" s="34">
        <v>0</v>
      </c>
      <c r="I28" s="49">
        <v>0</v>
      </c>
    </row>
    <row r="29" spans="1:9" hidden="1" x14ac:dyDescent="0.25">
      <c r="A29" s="73" t="s">
        <v>18</v>
      </c>
      <c r="B29" s="50">
        <v>0</v>
      </c>
      <c r="C29" s="52">
        <v>0</v>
      </c>
      <c r="D29" s="6"/>
      <c r="E29" s="50">
        <v>0</v>
      </c>
      <c r="F29" s="36">
        <v>0</v>
      </c>
      <c r="G29" s="6"/>
      <c r="H29" s="34">
        <v>0</v>
      </c>
      <c r="I29" s="49">
        <v>0</v>
      </c>
    </row>
    <row r="30" spans="1:9" hidden="1" x14ac:dyDescent="0.25">
      <c r="A30" s="73" t="s">
        <v>21</v>
      </c>
      <c r="B30" s="50">
        <v>0</v>
      </c>
      <c r="C30" s="52">
        <v>0</v>
      </c>
      <c r="D30" s="6"/>
      <c r="E30" s="50">
        <v>0</v>
      </c>
      <c r="F30" s="36">
        <v>0</v>
      </c>
      <c r="G30" s="6"/>
      <c r="H30" s="34">
        <v>0</v>
      </c>
      <c r="I30" s="49">
        <v>0</v>
      </c>
    </row>
    <row r="31" spans="1:9" hidden="1" x14ac:dyDescent="0.25">
      <c r="A31" s="73" t="s">
        <v>23</v>
      </c>
      <c r="B31" s="50">
        <v>0</v>
      </c>
      <c r="C31" s="52">
        <v>0</v>
      </c>
      <c r="D31" s="6"/>
      <c r="E31" s="50">
        <v>0</v>
      </c>
      <c r="F31" s="36">
        <v>0</v>
      </c>
      <c r="G31" s="6"/>
      <c r="H31" s="34">
        <v>0</v>
      </c>
      <c r="I31" s="49">
        <v>0</v>
      </c>
    </row>
    <row r="32" spans="1:9" hidden="1" x14ac:dyDescent="0.25">
      <c r="A32" s="73" t="s">
        <v>27</v>
      </c>
      <c r="B32" s="50">
        <v>0</v>
      </c>
      <c r="C32" s="52">
        <v>0</v>
      </c>
      <c r="D32" s="6"/>
      <c r="E32" s="50">
        <v>0</v>
      </c>
      <c r="F32" s="36">
        <v>0</v>
      </c>
      <c r="G32" s="6"/>
      <c r="H32" s="34">
        <v>0</v>
      </c>
      <c r="I32" s="49">
        <v>0</v>
      </c>
    </row>
    <row r="33" spans="1:9" ht="13" hidden="1" x14ac:dyDescent="0.3">
      <c r="A33" s="72" t="s">
        <v>66</v>
      </c>
      <c r="B33" s="165"/>
      <c r="C33" s="52"/>
      <c r="D33" s="33"/>
      <c r="E33" s="50"/>
      <c r="F33" s="36"/>
      <c r="G33" s="11"/>
      <c r="H33" s="34"/>
      <c r="I33" s="49"/>
    </row>
    <row r="34" spans="1:9" hidden="1" x14ac:dyDescent="0.25">
      <c r="A34" s="73" t="s">
        <v>28</v>
      </c>
      <c r="B34" s="165"/>
      <c r="C34" s="52"/>
      <c r="D34" s="33"/>
      <c r="E34" s="50"/>
      <c r="F34" s="36"/>
      <c r="G34" s="11"/>
      <c r="H34" s="34">
        <v>0</v>
      </c>
      <c r="I34" s="49">
        <v>0</v>
      </c>
    </row>
    <row r="35" spans="1:9" hidden="1" x14ac:dyDescent="0.25">
      <c r="A35" s="73" t="s">
        <v>84</v>
      </c>
      <c r="B35" s="165"/>
      <c r="C35" s="52"/>
      <c r="D35" s="33"/>
      <c r="E35" s="50"/>
      <c r="F35" s="36"/>
      <c r="G35" s="11"/>
      <c r="H35" s="34">
        <v>0</v>
      </c>
      <c r="I35" s="49">
        <v>0</v>
      </c>
    </row>
    <row r="36" spans="1:9" hidden="1" x14ac:dyDescent="0.25">
      <c r="A36" s="73" t="s">
        <v>29</v>
      </c>
      <c r="B36" s="165"/>
      <c r="C36" s="52"/>
      <c r="D36" s="33"/>
      <c r="E36" s="50"/>
      <c r="F36" s="36"/>
      <c r="G36" s="11"/>
      <c r="H36" s="34">
        <v>0</v>
      </c>
      <c r="I36" s="49">
        <v>0</v>
      </c>
    </row>
    <row r="37" spans="1:9" ht="13" hidden="1" x14ac:dyDescent="0.3">
      <c r="A37" s="72" t="s">
        <v>30</v>
      </c>
      <c r="B37" s="171"/>
      <c r="C37" s="71"/>
      <c r="D37" s="33"/>
      <c r="E37" s="50"/>
      <c r="F37" s="36"/>
      <c r="G37" s="11"/>
      <c r="H37" s="34"/>
      <c r="I37" s="49"/>
    </row>
    <row r="38" spans="1:9" hidden="1" x14ac:dyDescent="0.25">
      <c r="A38" s="73" t="s">
        <v>71</v>
      </c>
      <c r="B38" s="165"/>
      <c r="C38" s="52"/>
      <c r="D38" s="33"/>
      <c r="E38" s="50"/>
      <c r="F38" s="36"/>
      <c r="G38" s="11"/>
      <c r="H38" s="34">
        <v>0</v>
      </c>
      <c r="I38" s="49">
        <v>0</v>
      </c>
    </row>
    <row r="39" spans="1:9" hidden="1" x14ac:dyDescent="0.25">
      <c r="A39" s="73" t="s">
        <v>23</v>
      </c>
      <c r="B39" s="165"/>
      <c r="C39" s="52"/>
      <c r="D39" s="33"/>
      <c r="E39" s="50"/>
      <c r="F39" s="36"/>
      <c r="G39" s="11"/>
      <c r="H39" s="34">
        <v>0</v>
      </c>
      <c r="I39" s="49">
        <v>0</v>
      </c>
    </row>
    <row r="40" spans="1:9" hidden="1" x14ac:dyDescent="0.25">
      <c r="A40" s="73" t="s">
        <v>31</v>
      </c>
      <c r="B40" s="165"/>
      <c r="C40" s="52"/>
      <c r="D40" s="33"/>
      <c r="E40" s="50"/>
      <c r="F40" s="36"/>
      <c r="G40" s="11"/>
      <c r="H40" s="34">
        <v>0</v>
      </c>
      <c r="I40" s="49">
        <v>0</v>
      </c>
    </row>
    <row r="41" spans="1:9" ht="13" hidden="1" x14ac:dyDescent="0.3">
      <c r="A41" s="72" t="s">
        <v>69</v>
      </c>
      <c r="B41" s="165"/>
      <c r="C41" s="52"/>
      <c r="D41" s="33"/>
      <c r="E41" s="50"/>
      <c r="F41" s="36"/>
      <c r="G41" s="11"/>
      <c r="H41" s="34"/>
      <c r="I41" s="49"/>
    </row>
    <row r="42" spans="1:9" hidden="1" x14ac:dyDescent="0.25">
      <c r="A42" s="73" t="s">
        <v>32</v>
      </c>
      <c r="B42" s="165">
        <v>0</v>
      </c>
      <c r="C42" s="52">
        <v>0</v>
      </c>
      <c r="D42" s="33"/>
      <c r="E42" s="50">
        <v>0</v>
      </c>
      <c r="F42" s="36">
        <v>0</v>
      </c>
      <c r="G42" s="11"/>
      <c r="H42" s="34">
        <v>0</v>
      </c>
      <c r="I42" s="49">
        <v>0</v>
      </c>
    </row>
    <row r="43" spans="1:9" hidden="1" x14ac:dyDescent="0.25">
      <c r="A43" s="73" t="s">
        <v>33</v>
      </c>
      <c r="B43" s="172">
        <v>0</v>
      </c>
      <c r="C43" s="75">
        <v>0</v>
      </c>
      <c r="D43" s="33"/>
      <c r="E43" s="53">
        <v>0</v>
      </c>
      <c r="F43" s="55">
        <v>0</v>
      </c>
      <c r="G43" s="11"/>
      <c r="H43" s="176">
        <v>0</v>
      </c>
      <c r="I43" s="69">
        <v>0</v>
      </c>
    </row>
    <row r="44" spans="1:9" hidden="1" x14ac:dyDescent="0.25">
      <c r="A44" s="10" t="s">
        <v>6</v>
      </c>
      <c r="B44" s="34">
        <v>0</v>
      </c>
      <c r="C44" s="34">
        <v>0</v>
      </c>
      <c r="D44" s="11"/>
      <c r="E44" s="34">
        <v>0</v>
      </c>
      <c r="F44" s="34">
        <v>0</v>
      </c>
      <c r="G44" s="11"/>
      <c r="H44" s="34">
        <v>0</v>
      </c>
      <c r="I44" s="34">
        <v>0</v>
      </c>
    </row>
    <row r="45" spans="1:9" ht="13" thickBot="1" x14ac:dyDescent="0.3">
      <c r="A45" s="9"/>
      <c r="B45" s="34"/>
      <c r="C45" s="50"/>
      <c r="D45" s="11"/>
      <c r="E45" s="50"/>
      <c r="F45" s="36"/>
      <c r="G45" s="11"/>
      <c r="H45" s="50"/>
      <c r="I45" s="38"/>
    </row>
    <row r="46" spans="1:9" ht="13" x14ac:dyDescent="0.25">
      <c r="A46" s="103" t="s">
        <v>3</v>
      </c>
      <c r="B46" s="34"/>
      <c r="C46" s="50"/>
      <c r="D46" s="11"/>
      <c r="E46" s="50"/>
      <c r="F46" s="36"/>
      <c r="G46" s="11"/>
      <c r="H46" s="50"/>
      <c r="I46" s="38"/>
    </row>
    <row r="47" spans="1:9" ht="13.5" thickBot="1" x14ac:dyDescent="0.3">
      <c r="A47" s="104" t="s">
        <v>36</v>
      </c>
      <c r="B47" s="168"/>
      <c r="C47" s="50"/>
      <c r="D47" s="11"/>
      <c r="E47" s="50"/>
      <c r="F47" s="36"/>
      <c r="G47" s="11"/>
      <c r="H47" s="50"/>
      <c r="I47" s="38"/>
    </row>
    <row r="48" spans="1:9" ht="13" x14ac:dyDescent="0.3">
      <c r="A48" s="64" t="s">
        <v>65</v>
      </c>
      <c r="B48" s="168"/>
      <c r="C48" s="50"/>
      <c r="D48" s="11"/>
      <c r="E48" s="50"/>
      <c r="F48" s="36"/>
      <c r="G48" s="11"/>
      <c r="H48" s="50"/>
      <c r="I48" s="38"/>
    </row>
    <row r="49" spans="1:9" ht="13" hidden="1" x14ac:dyDescent="0.3">
      <c r="A49" s="72" t="s">
        <v>72</v>
      </c>
      <c r="B49" s="165"/>
      <c r="C49" s="52"/>
      <c r="D49" s="11"/>
      <c r="E49" s="50"/>
      <c r="F49" s="36"/>
      <c r="G49" s="11"/>
      <c r="H49" s="50"/>
      <c r="I49" s="38"/>
    </row>
    <row r="50" spans="1:9" hidden="1" x14ac:dyDescent="0.25">
      <c r="A50" s="73" t="s">
        <v>18</v>
      </c>
      <c r="B50" s="165"/>
      <c r="C50" s="52"/>
      <c r="D50" s="11"/>
      <c r="E50" s="50"/>
      <c r="F50" s="36"/>
      <c r="G50" s="11"/>
      <c r="H50" s="50">
        <v>0</v>
      </c>
      <c r="I50" s="38">
        <v>0</v>
      </c>
    </row>
    <row r="51" spans="1:9" hidden="1" x14ac:dyDescent="0.25">
      <c r="A51" s="73" t="s">
        <v>47</v>
      </c>
      <c r="B51" s="165"/>
      <c r="C51" s="52"/>
      <c r="D51" s="11"/>
      <c r="E51" s="50"/>
      <c r="F51" s="36"/>
      <c r="G51" s="11"/>
      <c r="H51" s="50">
        <v>0</v>
      </c>
      <c r="I51" s="38">
        <v>0</v>
      </c>
    </row>
    <row r="52" spans="1:9" hidden="1" x14ac:dyDescent="0.25">
      <c r="A52" s="73" t="s">
        <v>49</v>
      </c>
      <c r="B52" s="165"/>
      <c r="C52" s="52"/>
      <c r="D52" s="11"/>
      <c r="E52" s="50"/>
      <c r="F52" s="36"/>
      <c r="G52" s="11"/>
      <c r="H52" s="50">
        <v>0</v>
      </c>
      <c r="I52" s="38">
        <v>0</v>
      </c>
    </row>
    <row r="53" spans="1:9" hidden="1" x14ac:dyDescent="0.25">
      <c r="A53" s="73" t="s">
        <v>50</v>
      </c>
      <c r="B53" s="165"/>
      <c r="C53" s="52"/>
      <c r="D53" s="11"/>
      <c r="E53" s="50"/>
      <c r="F53" s="36"/>
      <c r="G53" s="11"/>
      <c r="H53" s="50">
        <v>0</v>
      </c>
      <c r="I53" s="38">
        <v>0</v>
      </c>
    </row>
    <row r="54" spans="1:9" ht="13" hidden="1" x14ac:dyDescent="0.3">
      <c r="A54" s="72" t="s">
        <v>70</v>
      </c>
      <c r="B54" s="165"/>
      <c r="C54" s="52"/>
      <c r="D54" s="11"/>
      <c r="E54" s="50"/>
      <c r="F54" s="36"/>
      <c r="G54" s="11"/>
      <c r="H54" s="50"/>
      <c r="I54" s="38"/>
    </row>
    <row r="55" spans="1:9" hidden="1" x14ac:dyDescent="0.25">
      <c r="A55" s="73" t="s">
        <v>10</v>
      </c>
      <c r="B55" s="165"/>
      <c r="C55" s="52"/>
      <c r="D55" s="11"/>
      <c r="E55" s="50"/>
      <c r="F55" s="36"/>
      <c r="G55" s="11"/>
      <c r="H55" s="50">
        <v>0</v>
      </c>
      <c r="I55" s="38">
        <v>0</v>
      </c>
    </row>
    <row r="56" spans="1:9" ht="13" x14ac:dyDescent="0.3">
      <c r="A56" s="72" t="s">
        <v>67</v>
      </c>
      <c r="B56" s="165"/>
      <c r="C56" s="52"/>
      <c r="D56" s="11"/>
      <c r="E56" s="50"/>
      <c r="F56" s="77"/>
      <c r="G56" s="11"/>
      <c r="H56" s="50"/>
      <c r="I56" s="38"/>
    </row>
    <row r="57" spans="1:9" x14ac:dyDescent="0.25">
      <c r="A57" s="73" t="s">
        <v>61</v>
      </c>
      <c r="B57" s="50">
        <v>380</v>
      </c>
      <c r="C57" s="51">
        <v>7.6</v>
      </c>
      <c r="D57" s="11"/>
      <c r="E57" s="50">
        <v>170</v>
      </c>
      <c r="F57" s="36">
        <v>8.6</v>
      </c>
      <c r="G57" s="11"/>
      <c r="H57" s="50">
        <v>210</v>
      </c>
      <c r="I57" s="38">
        <v>-1</v>
      </c>
    </row>
    <row r="58" spans="1:9" ht="13" x14ac:dyDescent="0.3">
      <c r="A58" s="72" t="s">
        <v>68</v>
      </c>
      <c r="B58" s="165"/>
      <c r="C58" s="52"/>
      <c r="D58" s="11"/>
      <c r="E58" s="50"/>
      <c r="F58" s="36"/>
      <c r="G58" s="11"/>
      <c r="H58" s="50"/>
      <c r="I58" s="38"/>
    </row>
    <row r="59" spans="1:9" x14ac:dyDescent="0.25">
      <c r="A59" s="106" t="s">
        <v>26</v>
      </c>
      <c r="B59" s="165">
        <v>0</v>
      </c>
      <c r="C59" s="52">
        <v>0</v>
      </c>
      <c r="D59" s="11"/>
      <c r="E59" s="50">
        <v>0</v>
      </c>
      <c r="F59" s="36">
        <v>0.5</v>
      </c>
      <c r="G59" s="11"/>
      <c r="H59" s="50">
        <v>0</v>
      </c>
      <c r="I59" s="38">
        <v>-0.5</v>
      </c>
    </row>
    <row r="60" spans="1:9" x14ac:dyDescent="0.25">
      <c r="A60" s="73" t="s">
        <v>42</v>
      </c>
      <c r="B60" s="50">
        <v>0</v>
      </c>
      <c r="C60" s="52">
        <v>1.7</v>
      </c>
      <c r="D60" s="11"/>
      <c r="E60" s="50">
        <v>0</v>
      </c>
      <c r="F60" s="36">
        <v>1.5</v>
      </c>
      <c r="G60" s="11"/>
      <c r="H60" s="50">
        <v>0</v>
      </c>
      <c r="I60" s="38">
        <v>0.19999999999999996</v>
      </c>
    </row>
    <row r="61" spans="1:9" hidden="1" x14ac:dyDescent="0.25">
      <c r="A61" s="73" t="s">
        <v>23</v>
      </c>
      <c r="B61" s="50">
        <v>0</v>
      </c>
      <c r="C61" s="52">
        <v>0</v>
      </c>
      <c r="D61" s="11"/>
      <c r="E61" s="50">
        <v>0</v>
      </c>
      <c r="F61" s="36">
        <v>0</v>
      </c>
      <c r="G61" s="11"/>
      <c r="H61" s="50">
        <v>0</v>
      </c>
      <c r="I61" s="38">
        <v>0</v>
      </c>
    </row>
    <row r="62" spans="1:9" ht="13" hidden="1" x14ac:dyDescent="0.3">
      <c r="A62" s="72" t="s">
        <v>66</v>
      </c>
      <c r="B62" s="170"/>
      <c r="C62" s="52"/>
      <c r="D62" s="11"/>
      <c r="E62" s="50"/>
      <c r="F62" s="36"/>
      <c r="G62" s="11"/>
      <c r="H62" s="50">
        <v>0</v>
      </c>
      <c r="I62" s="38">
        <v>0</v>
      </c>
    </row>
    <row r="63" spans="1:9" hidden="1" x14ac:dyDescent="0.25">
      <c r="A63" s="73" t="s">
        <v>37</v>
      </c>
      <c r="B63" s="50"/>
      <c r="C63" s="52"/>
      <c r="D63" s="11"/>
      <c r="E63" s="50"/>
      <c r="F63" s="36"/>
      <c r="G63" s="11"/>
      <c r="H63" s="50">
        <v>0</v>
      </c>
      <c r="I63" s="38">
        <v>0</v>
      </c>
    </row>
    <row r="64" spans="1:9" hidden="1" x14ac:dyDescent="0.25">
      <c r="A64" s="73" t="s">
        <v>38</v>
      </c>
      <c r="B64" s="50"/>
      <c r="C64" s="52"/>
      <c r="D64" s="11"/>
      <c r="E64" s="50"/>
      <c r="F64" s="36"/>
      <c r="G64" s="11"/>
      <c r="H64" s="50">
        <v>0</v>
      </c>
      <c r="I64" s="38">
        <v>0</v>
      </c>
    </row>
    <row r="65" spans="1:9" hidden="1" x14ac:dyDescent="0.25">
      <c r="A65" s="73" t="s">
        <v>40</v>
      </c>
      <c r="B65" s="50"/>
      <c r="C65" s="52"/>
      <c r="D65" s="11"/>
      <c r="E65" s="50"/>
      <c r="F65" s="36"/>
      <c r="G65" s="11"/>
      <c r="H65" s="50">
        <v>0</v>
      </c>
      <c r="I65" s="38">
        <v>0</v>
      </c>
    </row>
    <row r="66" spans="1:9" hidden="1" x14ac:dyDescent="0.25">
      <c r="A66" s="73" t="s">
        <v>80</v>
      </c>
      <c r="B66" s="50"/>
      <c r="C66" s="52"/>
      <c r="D66" s="11"/>
      <c r="E66" s="50"/>
      <c r="F66" s="36"/>
      <c r="G66" s="11"/>
      <c r="H66" s="50">
        <v>0</v>
      </c>
      <c r="I66" s="38">
        <v>0</v>
      </c>
    </row>
    <row r="67" spans="1:9" hidden="1" x14ac:dyDescent="0.25">
      <c r="A67" s="73" t="s">
        <v>81</v>
      </c>
      <c r="B67" s="50"/>
      <c r="C67" s="52"/>
      <c r="D67" s="11"/>
      <c r="E67" s="50"/>
      <c r="F67" s="36"/>
      <c r="G67" s="11"/>
      <c r="H67" s="50">
        <v>0</v>
      </c>
      <c r="I67" s="38">
        <v>0</v>
      </c>
    </row>
    <row r="68" spans="1:9" hidden="1" x14ac:dyDescent="0.25">
      <c r="A68" s="73" t="s">
        <v>85</v>
      </c>
      <c r="B68" s="50"/>
      <c r="C68" s="52"/>
      <c r="D68" s="11"/>
      <c r="E68" s="50"/>
      <c r="F68" s="36"/>
      <c r="G68" s="11"/>
      <c r="H68" s="50">
        <v>0</v>
      </c>
      <c r="I68" s="38">
        <v>0</v>
      </c>
    </row>
    <row r="69" spans="1:9" hidden="1" x14ac:dyDescent="0.25">
      <c r="A69" s="73" t="s">
        <v>45</v>
      </c>
      <c r="B69" s="50"/>
      <c r="C69" s="52"/>
      <c r="D69" s="11"/>
      <c r="E69" s="50"/>
      <c r="F69" s="36"/>
      <c r="G69" s="11"/>
      <c r="H69" s="50">
        <v>0</v>
      </c>
      <c r="I69" s="38">
        <v>0</v>
      </c>
    </row>
    <row r="70" spans="1:9" hidden="1" x14ac:dyDescent="0.25">
      <c r="A70" s="73" t="s">
        <v>18</v>
      </c>
      <c r="B70" s="50"/>
      <c r="C70" s="52"/>
      <c r="D70" s="11"/>
      <c r="E70" s="50"/>
      <c r="F70" s="36"/>
      <c r="G70" s="11"/>
      <c r="H70" s="50">
        <v>0</v>
      </c>
      <c r="I70" s="38">
        <v>0</v>
      </c>
    </row>
    <row r="71" spans="1:9" hidden="1" x14ac:dyDescent="0.25">
      <c r="A71" s="73" t="s">
        <v>46</v>
      </c>
      <c r="B71" s="50"/>
      <c r="C71" s="52"/>
      <c r="D71" s="11"/>
      <c r="E71" s="50"/>
      <c r="F71" s="36"/>
      <c r="G71" s="11"/>
      <c r="H71" s="50">
        <v>0</v>
      </c>
      <c r="I71" s="38">
        <v>0</v>
      </c>
    </row>
    <row r="72" spans="1:9" hidden="1" x14ac:dyDescent="0.25">
      <c r="A72" s="73" t="s">
        <v>48</v>
      </c>
      <c r="B72" s="50"/>
      <c r="C72" s="52"/>
      <c r="D72" s="11"/>
      <c r="E72" s="50"/>
      <c r="F72" s="36"/>
      <c r="G72" s="11"/>
      <c r="H72" s="50">
        <v>0</v>
      </c>
      <c r="I72" s="38">
        <v>0</v>
      </c>
    </row>
    <row r="73" spans="1:9" hidden="1" x14ac:dyDescent="0.25">
      <c r="A73" s="73" t="s">
        <v>51</v>
      </c>
      <c r="B73" s="50"/>
      <c r="C73" s="52"/>
      <c r="D73" s="11"/>
      <c r="E73" s="50"/>
      <c r="F73" s="36"/>
      <c r="G73" s="11"/>
      <c r="H73" s="50">
        <v>0</v>
      </c>
      <c r="I73" s="38">
        <v>0</v>
      </c>
    </row>
    <row r="74" spans="1:9" hidden="1" x14ac:dyDescent="0.25">
      <c r="A74" s="73" t="s">
        <v>52</v>
      </c>
      <c r="B74" s="50"/>
      <c r="C74" s="52"/>
      <c r="D74" s="11"/>
      <c r="E74" s="50"/>
      <c r="F74" s="36"/>
      <c r="G74" s="11"/>
      <c r="H74" s="50">
        <v>0</v>
      </c>
      <c r="I74" s="38">
        <v>0</v>
      </c>
    </row>
    <row r="75" spans="1:9" ht="13" x14ac:dyDescent="0.3">
      <c r="A75" s="72" t="s">
        <v>30</v>
      </c>
      <c r="B75" s="171"/>
      <c r="C75" s="71"/>
      <c r="D75" s="11"/>
      <c r="E75" s="50"/>
      <c r="F75" s="52"/>
      <c r="G75" s="11"/>
      <c r="H75" s="50"/>
      <c r="I75" s="38"/>
    </row>
    <row r="76" spans="1:9" hidden="1" x14ac:dyDescent="0.25">
      <c r="A76" s="73" t="s">
        <v>43</v>
      </c>
      <c r="B76" s="173"/>
      <c r="C76" s="78"/>
      <c r="D76" s="11"/>
      <c r="E76" s="50"/>
      <c r="F76" s="52"/>
      <c r="G76" s="11"/>
      <c r="H76" s="50">
        <v>0</v>
      </c>
      <c r="I76" s="38">
        <v>0</v>
      </c>
    </row>
    <row r="77" spans="1:9" x14ac:dyDescent="0.25">
      <c r="A77" s="73" t="s">
        <v>71</v>
      </c>
      <c r="B77" s="165">
        <v>0</v>
      </c>
      <c r="C77" s="52">
        <v>0</v>
      </c>
      <c r="D77" s="11"/>
      <c r="E77" s="50">
        <v>0</v>
      </c>
      <c r="F77" s="36">
        <v>0</v>
      </c>
      <c r="G77" s="11"/>
      <c r="H77" s="50">
        <v>0</v>
      </c>
      <c r="I77" s="38">
        <v>0</v>
      </c>
    </row>
    <row r="78" spans="1:9" hidden="1" x14ac:dyDescent="0.25">
      <c r="A78" s="73" t="s">
        <v>15</v>
      </c>
      <c r="B78" s="165"/>
      <c r="C78" s="52"/>
      <c r="D78" s="11"/>
      <c r="E78" s="50"/>
      <c r="F78" s="36"/>
      <c r="G78" s="11"/>
      <c r="H78" s="50">
        <v>0</v>
      </c>
      <c r="I78" s="38">
        <v>0</v>
      </c>
    </row>
    <row r="79" spans="1:9" hidden="1" x14ac:dyDescent="0.25">
      <c r="A79" s="73" t="s">
        <v>31</v>
      </c>
      <c r="B79" s="165"/>
      <c r="C79" s="52"/>
      <c r="D79" s="11"/>
      <c r="E79" s="50"/>
      <c r="F79" s="36"/>
      <c r="G79" s="11"/>
      <c r="H79" s="50">
        <v>0</v>
      </c>
      <c r="I79" s="38">
        <v>0</v>
      </c>
    </row>
    <row r="80" spans="1:9" hidden="1" x14ac:dyDescent="0.25">
      <c r="A80" s="73" t="s">
        <v>23</v>
      </c>
      <c r="B80" s="165"/>
      <c r="C80" s="52"/>
      <c r="D80" s="11"/>
      <c r="E80" s="50"/>
      <c r="F80" s="36"/>
      <c r="G80" s="11"/>
      <c r="H80" s="50">
        <v>0</v>
      </c>
      <c r="I80" s="38">
        <v>0</v>
      </c>
    </row>
    <row r="81" spans="1:9" ht="13" x14ac:dyDescent="0.3">
      <c r="A81" s="72" t="s">
        <v>69</v>
      </c>
      <c r="B81" s="170"/>
      <c r="C81" s="52"/>
      <c r="D81" s="11"/>
      <c r="E81" s="50"/>
      <c r="F81" s="36"/>
      <c r="G81" s="11"/>
      <c r="H81" s="50"/>
      <c r="I81" s="38"/>
    </row>
    <row r="82" spans="1:9" x14ac:dyDescent="0.25">
      <c r="A82" s="73" t="s">
        <v>32</v>
      </c>
      <c r="B82" s="172">
        <v>13</v>
      </c>
      <c r="C82" s="75">
        <v>0</v>
      </c>
      <c r="D82" s="11"/>
      <c r="E82" s="53">
        <v>16</v>
      </c>
      <c r="F82" s="55">
        <v>0</v>
      </c>
      <c r="G82" s="11"/>
      <c r="H82" s="53">
        <v>-3</v>
      </c>
      <c r="I82" s="57">
        <v>0</v>
      </c>
    </row>
    <row r="83" spans="1:9" hidden="1" x14ac:dyDescent="0.25">
      <c r="A83" s="73" t="s">
        <v>33</v>
      </c>
      <c r="B83" s="172">
        <v>0</v>
      </c>
      <c r="C83" s="75">
        <v>0</v>
      </c>
      <c r="D83" s="11"/>
      <c r="E83" s="53">
        <v>0</v>
      </c>
      <c r="F83" s="55">
        <v>0</v>
      </c>
      <c r="G83" s="11"/>
      <c r="H83" s="50">
        <v>0</v>
      </c>
      <c r="I83" s="38">
        <v>0</v>
      </c>
    </row>
    <row r="84" spans="1:9" x14ac:dyDescent="0.25">
      <c r="A84" s="10" t="s">
        <v>6</v>
      </c>
      <c r="B84" s="50">
        <v>393</v>
      </c>
      <c r="C84" s="50">
        <v>9.2999999999999989</v>
      </c>
      <c r="D84" s="11"/>
      <c r="E84" s="50">
        <v>186</v>
      </c>
      <c r="F84" s="36">
        <v>10.6</v>
      </c>
      <c r="G84" s="11"/>
      <c r="H84" s="50">
        <v>207</v>
      </c>
      <c r="I84" s="38">
        <v>-1.3000000000000007</v>
      </c>
    </row>
    <row r="85" spans="1:9" x14ac:dyDescent="0.25">
      <c r="A85" s="10"/>
      <c r="B85" s="50"/>
      <c r="C85" s="52"/>
      <c r="D85" s="11"/>
      <c r="E85" s="50"/>
      <c r="F85" s="36"/>
      <c r="G85" s="11"/>
      <c r="H85" s="50"/>
      <c r="I85" s="38"/>
    </row>
    <row r="86" spans="1:9" ht="13.5" thickBot="1" x14ac:dyDescent="0.3">
      <c r="A86" s="25" t="s">
        <v>5</v>
      </c>
      <c r="B86" s="60">
        <v>393</v>
      </c>
      <c r="C86" s="61">
        <v>9.2999999999999989</v>
      </c>
      <c r="D86" s="11"/>
      <c r="E86" s="60">
        <v>186</v>
      </c>
      <c r="F86" s="60">
        <v>10.6</v>
      </c>
      <c r="G86" s="11"/>
      <c r="H86" s="60">
        <v>207</v>
      </c>
      <c r="I86" s="59">
        <v>-1.3000000000000007</v>
      </c>
    </row>
    <row r="87" spans="1:9" ht="13" thickTop="1" x14ac:dyDescent="0.25">
      <c r="B87" s="50"/>
      <c r="C87" s="50"/>
      <c r="D87" s="11"/>
      <c r="E87" s="50"/>
      <c r="F87" s="36"/>
      <c r="G87" s="11"/>
      <c r="H87" s="50"/>
      <c r="I87" s="38"/>
    </row>
    <row r="88" spans="1:9" ht="13" hidden="1" x14ac:dyDescent="0.25">
      <c r="A88" s="103" t="s">
        <v>4</v>
      </c>
      <c r="B88" s="50"/>
      <c r="C88" s="50"/>
      <c r="D88" s="11"/>
      <c r="E88" s="50"/>
      <c r="F88" s="36"/>
      <c r="G88" s="11"/>
      <c r="H88" s="50"/>
      <c r="I88" s="38"/>
    </row>
    <row r="89" spans="1:9" ht="13.5" hidden="1" thickBot="1" x14ac:dyDescent="0.3">
      <c r="A89" s="104" t="s">
        <v>58</v>
      </c>
      <c r="B89" s="50"/>
      <c r="C89" s="50"/>
      <c r="D89" s="11"/>
      <c r="E89" s="50"/>
      <c r="F89" s="36"/>
      <c r="G89" s="11"/>
      <c r="H89" s="50"/>
      <c r="I89" s="38"/>
    </row>
    <row r="90" spans="1:9" ht="13" hidden="1" x14ac:dyDescent="0.3">
      <c r="A90" s="64" t="s">
        <v>65</v>
      </c>
      <c r="B90" s="53"/>
      <c r="C90" s="53"/>
      <c r="D90" s="11"/>
      <c r="E90" s="53"/>
      <c r="F90" s="55"/>
      <c r="G90" s="11"/>
      <c r="H90" s="53"/>
      <c r="I90" s="57"/>
    </row>
    <row r="91" spans="1:9" hidden="1" x14ac:dyDescent="0.25">
      <c r="A91" s="10" t="s">
        <v>6</v>
      </c>
      <c r="B91" s="50">
        <v>0</v>
      </c>
      <c r="C91" s="50">
        <v>0</v>
      </c>
      <c r="D91" s="11"/>
      <c r="E91" s="50">
        <v>0</v>
      </c>
      <c r="F91" s="36">
        <v>0</v>
      </c>
      <c r="G91" s="11"/>
      <c r="H91" s="50">
        <v>0</v>
      </c>
      <c r="I91" s="38">
        <v>0</v>
      </c>
    </row>
    <row r="92" spans="1:9" ht="13" thickBot="1" x14ac:dyDescent="0.3">
      <c r="B92" s="50"/>
      <c r="C92" s="50"/>
      <c r="D92" s="11"/>
      <c r="E92" s="50"/>
      <c r="F92" s="36"/>
      <c r="G92" s="11"/>
      <c r="H92" s="50"/>
      <c r="I92" s="38"/>
    </row>
    <row r="93" spans="1:9" ht="13" x14ac:dyDescent="0.25">
      <c r="A93" s="103" t="s">
        <v>4</v>
      </c>
      <c r="B93" s="50"/>
      <c r="C93" s="50"/>
      <c r="D93" s="11"/>
      <c r="E93" s="50"/>
      <c r="F93" s="36"/>
      <c r="G93" s="11"/>
      <c r="H93" s="50"/>
      <c r="I93" s="38"/>
    </row>
    <row r="94" spans="1:9" ht="13.5" thickBot="1" x14ac:dyDescent="0.3">
      <c r="A94" s="104" t="s">
        <v>74</v>
      </c>
      <c r="B94" s="50"/>
      <c r="C94" s="50"/>
      <c r="D94" s="11"/>
      <c r="E94" s="50"/>
      <c r="F94" s="36"/>
      <c r="G94" s="11"/>
      <c r="H94" s="50"/>
      <c r="I94" s="38"/>
    </row>
    <row r="95" spans="1:9" ht="13" x14ac:dyDescent="0.3">
      <c r="A95" s="64" t="s">
        <v>65</v>
      </c>
      <c r="B95" s="50"/>
      <c r="C95" s="50"/>
      <c r="D95" s="11"/>
      <c r="E95" s="50"/>
      <c r="F95" s="36"/>
      <c r="G95" s="11"/>
      <c r="H95" s="50"/>
      <c r="I95" s="38"/>
    </row>
    <row r="96" spans="1:9" ht="13" hidden="1" x14ac:dyDescent="0.3">
      <c r="A96" s="72" t="s">
        <v>70</v>
      </c>
      <c r="B96" s="50"/>
      <c r="C96" s="50"/>
      <c r="D96" s="11"/>
      <c r="E96" s="50"/>
      <c r="F96" s="36"/>
      <c r="G96" s="11"/>
      <c r="H96" s="50"/>
      <c r="I96" s="38"/>
    </row>
    <row r="97" spans="1:9" hidden="1" x14ac:dyDescent="0.25">
      <c r="A97" s="73" t="s">
        <v>10</v>
      </c>
      <c r="B97" s="50"/>
      <c r="C97" s="50"/>
      <c r="D97" s="11"/>
      <c r="E97" s="50"/>
      <c r="F97" s="36"/>
      <c r="G97" s="11"/>
      <c r="H97" s="50">
        <v>0</v>
      </c>
      <c r="I97" s="38">
        <v>0</v>
      </c>
    </row>
    <row r="98" spans="1:9" ht="13" x14ac:dyDescent="0.3">
      <c r="A98" s="72" t="s">
        <v>68</v>
      </c>
      <c r="B98" s="174"/>
      <c r="C98" s="74"/>
      <c r="D98" s="11"/>
      <c r="E98" s="50"/>
      <c r="F98" s="36"/>
      <c r="G98" s="11"/>
      <c r="H98" s="50"/>
      <c r="I98" s="38"/>
    </row>
    <row r="99" spans="1:9" hidden="1" x14ac:dyDescent="0.25">
      <c r="A99" s="106" t="s">
        <v>24</v>
      </c>
      <c r="B99" s="50"/>
      <c r="C99" s="52"/>
      <c r="D99" s="11"/>
      <c r="E99" s="50"/>
      <c r="F99" s="36"/>
      <c r="G99" s="11"/>
      <c r="H99" s="50">
        <v>0</v>
      </c>
      <c r="I99" s="38">
        <v>0</v>
      </c>
    </row>
    <row r="100" spans="1:9" hidden="1" x14ac:dyDescent="0.25">
      <c r="A100" s="73" t="s">
        <v>26</v>
      </c>
      <c r="B100" s="50"/>
      <c r="C100" s="52"/>
      <c r="D100" s="11"/>
      <c r="E100" s="50"/>
      <c r="F100" s="36"/>
      <c r="G100" s="11"/>
      <c r="H100" s="50">
        <v>0</v>
      </c>
      <c r="I100" s="38">
        <v>0</v>
      </c>
    </row>
    <row r="101" spans="1:9" x14ac:dyDescent="0.25">
      <c r="A101" s="73" t="s">
        <v>42</v>
      </c>
      <c r="B101" s="53">
        <v>0.5</v>
      </c>
      <c r="C101" s="75">
        <v>0</v>
      </c>
      <c r="D101" s="11"/>
      <c r="E101" s="53">
        <v>1</v>
      </c>
      <c r="F101" s="55">
        <v>0</v>
      </c>
      <c r="G101" s="11"/>
      <c r="H101" s="200">
        <v>-0.5</v>
      </c>
      <c r="I101" s="57">
        <v>0</v>
      </c>
    </row>
    <row r="102" spans="1:9" ht="13" hidden="1" x14ac:dyDescent="0.3">
      <c r="A102" s="72" t="s">
        <v>30</v>
      </c>
      <c r="B102" s="50"/>
      <c r="C102" s="52"/>
      <c r="D102" s="11"/>
      <c r="E102" s="50"/>
      <c r="F102" s="36"/>
      <c r="G102" s="11"/>
      <c r="H102" s="201">
        <v>0</v>
      </c>
      <c r="I102" s="38">
        <v>0</v>
      </c>
    </row>
    <row r="103" spans="1:9" hidden="1" x14ac:dyDescent="0.25">
      <c r="A103" s="73" t="s">
        <v>30</v>
      </c>
      <c r="B103" s="50"/>
      <c r="C103" s="52"/>
      <c r="D103" s="11"/>
      <c r="E103" s="50"/>
      <c r="F103" s="36"/>
      <c r="G103" s="11"/>
      <c r="H103" s="201">
        <v>0</v>
      </c>
      <c r="I103" s="38">
        <v>0</v>
      </c>
    </row>
    <row r="104" spans="1:9" ht="13" hidden="1" x14ac:dyDescent="0.3">
      <c r="A104" s="72" t="s">
        <v>69</v>
      </c>
      <c r="B104" s="174"/>
      <c r="C104" s="71"/>
      <c r="D104" s="11"/>
      <c r="E104" s="50"/>
      <c r="F104" s="36"/>
      <c r="G104" s="11"/>
      <c r="H104" s="201"/>
      <c r="I104" s="38">
        <v>0</v>
      </c>
    </row>
    <row r="105" spans="1:9" hidden="1" x14ac:dyDescent="0.25">
      <c r="A105" s="73" t="s">
        <v>32</v>
      </c>
      <c r="B105" s="53">
        <v>0</v>
      </c>
      <c r="C105" s="75">
        <v>0</v>
      </c>
      <c r="D105" s="11"/>
      <c r="E105" s="53">
        <v>0</v>
      </c>
      <c r="F105" s="55">
        <v>0</v>
      </c>
      <c r="G105" s="11"/>
      <c r="H105" s="200">
        <v>0</v>
      </c>
      <c r="I105" s="57">
        <v>0</v>
      </c>
    </row>
    <row r="106" spans="1:9" x14ac:dyDescent="0.25">
      <c r="A106" s="10" t="s">
        <v>6</v>
      </c>
      <c r="B106" s="50">
        <v>0.5</v>
      </c>
      <c r="C106" s="52">
        <v>0</v>
      </c>
      <c r="D106" s="11"/>
      <c r="E106" s="50">
        <v>1</v>
      </c>
      <c r="F106" s="36">
        <v>0</v>
      </c>
      <c r="G106" s="11"/>
      <c r="H106" s="201">
        <v>-0.5</v>
      </c>
      <c r="I106" s="38">
        <v>0</v>
      </c>
    </row>
    <row r="107" spans="1:9" x14ac:dyDescent="0.25">
      <c r="B107" s="50"/>
      <c r="C107" s="52"/>
      <c r="D107" s="11"/>
      <c r="E107" s="50"/>
      <c r="F107" s="36"/>
      <c r="G107" s="11"/>
      <c r="H107" s="50"/>
      <c r="I107" s="38"/>
    </row>
    <row r="108" spans="1:9" ht="13" hidden="1" x14ac:dyDescent="0.25">
      <c r="A108" s="103" t="s">
        <v>4</v>
      </c>
      <c r="B108" s="50"/>
      <c r="C108" s="52"/>
      <c r="D108" s="11"/>
      <c r="E108" s="50"/>
      <c r="F108" s="36"/>
      <c r="G108" s="11"/>
      <c r="H108" s="50"/>
      <c r="I108" s="38"/>
    </row>
    <row r="109" spans="1:9" ht="13.5" hidden="1" thickBot="1" x14ac:dyDescent="0.3">
      <c r="A109" s="104" t="s">
        <v>75</v>
      </c>
      <c r="B109" s="50"/>
      <c r="C109" s="50"/>
      <c r="D109" s="11"/>
      <c r="E109" s="50"/>
      <c r="F109" s="36"/>
      <c r="G109" s="11"/>
      <c r="H109" s="50"/>
      <c r="I109" s="38"/>
    </row>
    <row r="110" spans="1:9" ht="13" hidden="1" x14ac:dyDescent="0.3">
      <c r="A110" s="64" t="s">
        <v>65</v>
      </c>
      <c r="B110" s="53"/>
      <c r="C110" s="53"/>
      <c r="D110" s="11"/>
      <c r="E110" s="53"/>
      <c r="F110" s="55"/>
      <c r="G110" s="11"/>
      <c r="H110" s="53"/>
      <c r="I110" s="57"/>
    </row>
    <row r="111" spans="1:9" ht="13" hidden="1" x14ac:dyDescent="0.3">
      <c r="A111" s="72" t="s">
        <v>67</v>
      </c>
      <c r="B111" s="50"/>
      <c r="C111" s="50"/>
      <c r="D111" s="11"/>
      <c r="E111" s="50"/>
      <c r="F111" s="36"/>
      <c r="G111" s="11"/>
      <c r="H111" s="50"/>
      <c r="I111" s="38"/>
    </row>
    <row r="112" spans="1:9" hidden="1" x14ac:dyDescent="0.25">
      <c r="A112" s="73" t="s">
        <v>78</v>
      </c>
      <c r="B112" s="50"/>
      <c r="C112" s="50"/>
      <c r="D112" s="11"/>
      <c r="E112" s="50"/>
      <c r="F112" s="36"/>
      <c r="G112" s="11"/>
      <c r="H112" s="50">
        <v>0</v>
      </c>
      <c r="I112" s="38">
        <v>0</v>
      </c>
    </row>
    <row r="113" spans="1:9" hidden="1" x14ac:dyDescent="0.25">
      <c r="A113" s="73" t="s">
        <v>79</v>
      </c>
      <c r="B113" s="50"/>
      <c r="C113" s="50"/>
      <c r="D113" s="11"/>
      <c r="E113" s="50"/>
      <c r="F113" s="36"/>
      <c r="G113" s="11"/>
      <c r="H113" s="50">
        <v>0</v>
      </c>
      <c r="I113" s="38">
        <v>0</v>
      </c>
    </row>
    <row r="114" spans="1:9" ht="13" hidden="1" x14ac:dyDescent="0.3">
      <c r="A114" s="72" t="s">
        <v>68</v>
      </c>
      <c r="B114" s="50"/>
      <c r="C114" s="50"/>
      <c r="D114" s="11"/>
      <c r="E114" s="50"/>
      <c r="F114" s="36"/>
      <c r="G114" s="11"/>
      <c r="H114" s="50"/>
      <c r="I114" s="38"/>
    </row>
    <row r="115" spans="1:9" hidden="1" x14ac:dyDescent="0.25">
      <c r="A115" s="73" t="s">
        <v>42</v>
      </c>
      <c r="B115" s="50"/>
      <c r="C115" s="50"/>
      <c r="D115" s="11"/>
      <c r="E115" s="50"/>
      <c r="F115" s="36"/>
      <c r="G115" s="11"/>
      <c r="H115" s="50">
        <v>0</v>
      </c>
      <c r="I115" s="38">
        <v>0</v>
      </c>
    </row>
    <row r="116" spans="1:9" ht="13" hidden="1" x14ac:dyDescent="0.3">
      <c r="A116" s="72" t="s">
        <v>32</v>
      </c>
      <c r="B116" s="174"/>
      <c r="C116" s="50"/>
      <c r="D116" s="11"/>
      <c r="E116" s="50"/>
      <c r="F116" s="36"/>
      <c r="G116" s="11"/>
      <c r="H116" s="50"/>
      <c r="I116" s="38"/>
    </row>
    <row r="117" spans="1:9" hidden="1" x14ac:dyDescent="0.25">
      <c r="A117" s="73" t="s">
        <v>69</v>
      </c>
      <c r="B117" s="53"/>
      <c r="C117" s="53"/>
      <c r="D117" s="11"/>
      <c r="E117" s="53"/>
      <c r="F117" s="55"/>
      <c r="G117" s="11"/>
      <c r="H117" s="53">
        <v>0</v>
      </c>
      <c r="I117" s="57">
        <v>0</v>
      </c>
    </row>
    <row r="118" spans="1:9" hidden="1" x14ac:dyDescent="0.25">
      <c r="A118" s="10" t="s">
        <v>6</v>
      </c>
      <c r="B118" s="50">
        <v>0</v>
      </c>
      <c r="C118" s="50">
        <v>0</v>
      </c>
      <c r="D118" s="11"/>
      <c r="E118" s="50">
        <v>0</v>
      </c>
      <c r="F118" s="36">
        <v>0</v>
      </c>
      <c r="G118" s="11"/>
      <c r="H118" s="50">
        <v>0</v>
      </c>
      <c r="I118" s="38">
        <v>0</v>
      </c>
    </row>
    <row r="119" spans="1:9" ht="13" hidden="1" thickBot="1" x14ac:dyDescent="0.3">
      <c r="B119" s="50"/>
      <c r="C119" s="50"/>
      <c r="D119" s="11"/>
      <c r="E119" s="50"/>
      <c r="F119" s="36"/>
      <c r="G119" s="11"/>
      <c r="H119" s="50"/>
      <c r="I119" s="38"/>
    </row>
    <row r="120" spans="1:9" ht="13" hidden="1" x14ac:dyDescent="0.25">
      <c r="A120" s="103" t="s">
        <v>4</v>
      </c>
      <c r="B120" s="50"/>
      <c r="C120" s="50"/>
      <c r="D120" s="11"/>
      <c r="E120" s="50"/>
      <c r="F120" s="36"/>
      <c r="G120" s="11"/>
      <c r="H120" s="50"/>
      <c r="I120" s="38"/>
    </row>
    <row r="121" spans="1:9" ht="13.5" hidden="1" thickBot="1" x14ac:dyDescent="0.3">
      <c r="A121" s="104" t="s">
        <v>76</v>
      </c>
      <c r="B121" s="50"/>
      <c r="C121" s="50"/>
      <c r="D121" s="11"/>
      <c r="E121" s="50"/>
      <c r="F121" s="36"/>
      <c r="G121" s="11"/>
      <c r="H121" s="50"/>
      <c r="I121" s="38"/>
    </row>
    <row r="122" spans="1:9" ht="13" hidden="1" x14ac:dyDescent="0.3">
      <c r="A122" s="64" t="s">
        <v>65</v>
      </c>
      <c r="B122" s="53"/>
      <c r="C122" s="53"/>
      <c r="D122" s="11"/>
      <c r="E122" s="53"/>
      <c r="F122" s="55"/>
      <c r="G122" s="11"/>
      <c r="H122" s="53"/>
      <c r="I122" s="57"/>
    </row>
    <row r="123" spans="1:9" ht="13" hidden="1" x14ac:dyDescent="0.3">
      <c r="A123" s="72" t="s">
        <v>70</v>
      </c>
      <c r="B123" s="174"/>
      <c r="C123" s="71"/>
      <c r="D123" s="11"/>
      <c r="E123" s="50"/>
      <c r="F123" s="36"/>
      <c r="G123" s="11"/>
      <c r="H123" s="50"/>
      <c r="I123" s="38"/>
    </row>
    <row r="124" spans="1:9" hidden="1" x14ac:dyDescent="0.25">
      <c r="A124" s="73" t="s">
        <v>10</v>
      </c>
      <c r="B124" s="50"/>
      <c r="C124" s="52"/>
      <c r="D124" s="11"/>
      <c r="E124" s="50"/>
      <c r="F124" s="36"/>
      <c r="G124" s="11"/>
      <c r="H124" s="50">
        <v>0</v>
      </c>
      <c r="I124" s="38">
        <v>0</v>
      </c>
    </row>
    <row r="125" spans="1:9" ht="13" hidden="1" x14ac:dyDescent="0.3">
      <c r="A125" s="72" t="s">
        <v>67</v>
      </c>
      <c r="B125" s="50"/>
      <c r="C125" s="52"/>
      <c r="D125" s="11"/>
      <c r="E125" s="50"/>
      <c r="F125" s="36"/>
      <c r="G125" s="11"/>
      <c r="H125" s="50"/>
      <c r="I125" s="38"/>
    </row>
    <row r="126" spans="1:9" hidden="1" x14ac:dyDescent="0.25">
      <c r="A126" s="73" t="s">
        <v>15</v>
      </c>
      <c r="B126" s="50"/>
      <c r="C126" s="51"/>
      <c r="D126" s="11"/>
      <c r="E126" s="50"/>
      <c r="F126" s="36"/>
      <c r="G126" s="11"/>
      <c r="H126" s="50">
        <v>0</v>
      </c>
      <c r="I126" s="38">
        <v>0</v>
      </c>
    </row>
    <row r="127" spans="1:9" hidden="1" x14ac:dyDescent="0.25">
      <c r="A127" s="73" t="s">
        <v>86</v>
      </c>
      <c r="B127" s="50"/>
      <c r="C127" s="51"/>
      <c r="D127" s="11"/>
      <c r="E127" s="50"/>
      <c r="F127" s="36"/>
      <c r="G127" s="11"/>
      <c r="H127" s="50">
        <v>0</v>
      </c>
      <c r="I127" s="38">
        <v>0</v>
      </c>
    </row>
    <row r="128" spans="1:9" hidden="1" x14ac:dyDescent="0.25">
      <c r="A128" s="73" t="s">
        <v>17</v>
      </c>
      <c r="B128" s="50"/>
      <c r="C128" s="51"/>
      <c r="D128" s="11"/>
      <c r="E128" s="50"/>
      <c r="F128" s="36"/>
      <c r="G128" s="11"/>
      <c r="H128" s="50">
        <v>0</v>
      </c>
      <c r="I128" s="38">
        <v>0</v>
      </c>
    </row>
    <row r="129" spans="1:9" hidden="1" x14ac:dyDescent="0.25">
      <c r="A129" s="73" t="s">
        <v>18</v>
      </c>
      <c r="B129" s="50"/>
      <c r="C129" s="51"/>
      <c r="D129" s="11"/>
      <c r="E129" s="50"/>
      <c r="F129" s="36"/>
      <c r="G129" s="11"/>
      <c r="H129" s="50">
        <v>0</v>
      </c>
      <c r="I129" s="38">
        <v>0</v>
      </c>
    </row>
    <row r="130" spans="1:9" hidden="1" x14ac:dyDescent="0.25">
      <c r="A130" s="73" t="s">
        <v>23</v>
      </c>
      <c r="B130" s="50"/>
      <c r="C130" s="51"/>
      <c r="D130" s="11"/>
      <c r="E130" s="50"/>
      <c r="F130" s="36"/>
      <c r="G130" s="11"/>
      <c r="H130" s="50">
        <v>0</v>
      </c>
      <c r="I130" s="38">
        <v>0</v>
      </c>
    </row>
    <row r="131" spans="1:9" hidden="1" x14ac:dyDescent="0.25">
      <c r="A131" s="73" t="s">
        <v>55</v>
      </c>
      <c r="B131" s="50"/>
      <c r="C131" s="51"/>
      <c r="D131" s="11"/>
      <c r="E131" s="50"/>
      <c r="F131" s="36"/>
      <c r="G131" s="11"/>
      <c r="H131" s="50">
        <v>0</v>
      </c>
      <c r="I131" s="38">
        <v>0</v>
      </c>
    </row>
    <row r="132" spans="1:9" hidden="1" x14ac:dyDescent="0.25">
      <c r="A132" s="73" t="s">
        <v>56</v>
      </c>
      <c r="B132" s="50"/>
      <c r="C132" s="51"/>
      <c r="D132" s="11"/>
      <c r="E132" s="50"/>
      <c r="F132" s="36"/>
      <c r="G132" s="11"/>
      <c r="H132" s="50">
        <v>0</v>
      </c>
      <c r="I132" s="38">
        <v>0</v>
      </c>
    </row>
    <row r="133" spans="1:9" ht="13" hidden="1" x14ac:dyDescent="0.3">
      <c r="A133" s="72" t="s">
        <v>68</v>
      </c>
      <c r="B133" s="50"/>
      <c r="C133" s="51"/>
      <c r="D133" s="11"/>
      <c r="E133" s="50"/>
      <c r="F133" s="36"/>
      <c r="G133" s="11"/>
      <c r="H133" s="50"/>
      <c r="I133" s="38"/>
    </row>
    <row r="134" spans="1:9" hidden="1" x14ac:dyDescent="0.25">
      <c r="A134" s="73" t="s">
        <v>23</v>
      </c>
      <c r="B134" s="50"/>
      <c r="C134" s="51"/>
      <c r="D134" s="11"/>
      <c r="E134" s="50"/>
      <c r="F134" s="36"/>
      <c r="G134" s="11"/>
      <c r="H134" s="50">
        <v>0</v>
      </c>
      <c r="I134" s="38">
        <v>0</v>
      </c>
    </row>
    <row r="135" spans="1:9" hidden="1" x14ac:dyDescent="0.25">
      <c r="A135" s="73" t="s">
        <v>42</v>
      </c>
      <c r="B135" s="50"/>
      <c r="C135" s="51"/>
      <c r="D135" s="11"/>
      <c r="E135" s="50"/>
      <c r="F135" s="36"/>
      <c r="G135" s="11"/>
      <c r="H135" s="50">
        <v>0</v>
      </c>
      <c r="I135" s="38">
        <v>0</v>
      </c>
    </row>
    <row r="136" spans="1:9" ht="13" hidden="1" x14ac:dyDescent="0.3">
      <c r="A136" s="72" t="s">
        <v>66</v>
      </c>
      <c r="B136" s="174"/>
      <c r="C136" s="71"/>
      <c r="D136" s="11"/>
      <c r="E136" s="50"/>
      <c r="F136" s="36"/>
      <c r="G136" s="11"/>
      <c r="H136" s="50"/>
      <c r="I136" s="38"/>
    </row>
    <row r="137" spans="1:9" hidden="1" x14ac:dyDescent="0.25">
      <c r="A137" s="73" t="s">
        <v>57</v>
      </c>
      <c r="B137" s="50"/>
      <c r="C137" s="52"/>
      <c r="D137" s="11"/>
      <c r="E137" s="50"/>
      <c r="F137" s="36"/>
      <c r="G137" s="11"/>
      <c r="H137" s="50">
        <v>0</v>
      </c>
      <c r="I137" s="38">
        <v>0</v>
      </c>
    </row>
    <row r="138" spans="1:9" ht="13" hidden="1" x14ac:dyDescent="0.3">
      <c r="A138" s="72" t="s">
        <v>30</v>
      </c>
      <c r="B138" s="174"/>
      <c r="C138" s="71"/>
      <c r="D138" s="11"/>
      <c r="E138" s="50"/>
      <c r="F138" s="36"/>
      <c r="G138" s="11"/>
      <c r="H138" s="50"/>
      <c r="I138" s="38"/>
    </row>
    <row r="139" spans="1:9" hidden="1" x14ac:dyDescent="0.25">
      <c r="A139" s="73" t="s">
        <v>71</v>
      </c>
      <c r="B139" s="50"/>
      <c r="C139" s="52"/>
      <c r="D139" s="11"/>
      <c r="E139" s="50"/>
      <c r="F139" s="36"/>
      <c r="G139" s="11"/>
      <c r="H139" s="50">
        <v>0</v>
      </c>
      <c r="I139" s="38">
        <v>0</v>
      </c>
    </row>
    <row r="140" spans="1:9" hidden="1" x14ac:dyDescent="0.25">
      <c r="A140" s="73" t="s">
        <v>31</v>
      </c>
      <c r="B140" s="50"/>
      <c r="C140" s="52"/>
      <c r="D140" s="11"/>
      <c r="E140" s="50"/>
      <c r="F140" s="36"/>
      <c r="G140" s="11"/>
      <c r="H140" s="50">
        <v>0</v>
      </c>
      <c r="I140" s="38">
        <v>0</v>
      </c>
    </row>
    <row r="141" spans="1:9" hidden="1" x14ac:dyDescent="0.25">
      <c r="A141" s="73" t="s">
        <v>23</v>
      </c>
      <c r="B141" s="50"/>
      <c r="C141" s="52"/>
      <c r="D141" s="11"/>
      <c r="E141" s="50"/>
      <c r="F141" s="36"/>
      <c r="G141" s="11"/>
      <c r="H141" s="50">
        <v>0</v>
      </c>
      <c r="I141" s="38">
        <v>0</v>
      </c>
    </row>
    <row r="142" spans="1:9" ht="13" hidden="1" x14ac:dyDescent="0.3">
      <c r="A142" s="72" t="s">
        <v>69</v>
      </c>
      <c r="B142" s="50"/>
      <c r="C142" s="52"/>
      <c r="D142" s="11"/>
      <c r="E142" s="50"/>
      <c r="F142" s="36"/>
      <c r="G142" s="11"/>
      <c r="H142" s="50"/>
      <c r="I142" s="38"/>
    </row>
    <row r="143" spans="1:9" hidden="1" x14ac:dyDescent="0.25">
      <c r="A143" s="73" t="s">
        <v>32</v>
      </c>
      <c r="B143" s="50"/>
      <c r="C143" s="52"/>
      <c r="D143" s="11"/>
      <c r="E143" s="50"/>
      <c r="F143" s="36"/>
      <c r="G143" s="11"/>
      <c r="H143" s="50">
        <v>0</v>
      </c>
      <c r="I143" s="38">
        <v>0</v>
      </c>
    </row>
    <row r="144" spans="1:9" hidden="1" x14ac:dyDescent="0.25">
      <c r="A144" s="73" t="s">
        <v>33</v>
      </c>
      <c r="B144" s="50"/>
      <c r="C144" s="52"/>
      <c r="D144" s="11"/>
      <c r="E144" s="50"/>
      <c r="F144" s="36"/>
      <c r="G144" s="11"/>
      <c r="H144" s="50">
        <v>0</v>
      </c>
      <c r="I144" s="38">
        <v>0</v>
      </c>
    </row>
    <row r="145" spans="1:11" ht="13" hidden="1" x14ac:dyDescent="0.3">
      <c r="A145" s="72" t="s">
        <v>87</v>
      </c>
      <c r="C145" s="1"/>
      <c r="D145" s="11"/>
      <c r="E145" s="50"/>
      <c r="F145" s="36"/>
      <c r="G145" s="11"/>
      <c r="H145" s="50"/>
      <c r="I145" s="38"/>
    </row>
    <row r="146" spans="1:11" hidden="1" x14ac:dyDescent="0.25">
      <c r="A146" s="73" t="s">
        <v>34</v>
      </c>
      <c r="B146" s="175"/>
      <c r="C146" s="79"/>
      <c r="D146" s="11"/>
      <c r="E146" s="53"/>
      <c r="F146" s="55"/>
      <c r="G146" s="11"/>
      <c r="H146" s="53">
        <v>0</v>
      </c>
      <c r="I146" s="57">
        <v>0</v>
      </c>
    </row>
    <row r="147" spans="1:11" hidden="1" x14ac:dyDescent="0.25">
      <c r="A147" s="10" t="s">
        <v>6</v>
      </c>
      <c r="B147" s="50">
        <v>0</v>
      </c>
      <c r="C147" s="52">
        <v>0</v>
      </c>
      <c r="D147" s="11"/>
      <c r="E147" s="50">
        <v>0</v>
      </c>
      <c r="F147" s="36">
        <v>0</v>
      </c>
      <c r="G147" s="11"/>
      <c r="H147" s="50">
        <v>0</v>
      </c>
      <c r="I147" s="38">
        <v>0</v>
      </c>
    </row>
    <row r="148" spans="1:11" x14ac:dyDescent="0.25">
      <c r="B148" s="50"/>
      <c r="C148" s="52"/>
      <c r="D148" s="11"/>
      <c r="E148" s="50"/>
      <c r="F148" s="36"/>
      <c r="G148" s="11"/>
      <c r="H148" s="50"/>
      <c r="I148" s="38"/>
    </row>
    <row r="149" spans="1:11" ht="13.5" thickBot="1" x14ac:dyDescent="0.3">
      <c r="A149" s="25" t="s">
        <v>7</v>
      </c>
      <c r="B149" s="60">
        <v>0.5</v>
      </c>
      <c r="C149" s="61">
        <v>0</v>
      </c>
      <c r="D149" s="11"/>
      <c r="E149" s="60">
        <v>1</v>
      </c>
      <c r="F149" s="76">
        <v>0</v>
      </c>
      <c r="G149" s="11"/>
      <c r="H149" s="202">
        <v>-0.5</v>
      </c>
      <c r="I149" s="59">
        <v>0</v>
      </c>
    </row>
    <row r="150" spans="1:11" ht="13" thickTop="1" x14ac:dyDescent="0.25">
      <c r="A150" s="9"/>
      <c r="B150" s="50"/>
      <c r="C150" s="52"/>
      <c r="D150" s="11"/>
      <c r="E150" s="50"/>
      <c r="F150" s="36"/>
      <c r="G150" s="11"/>
      <c r="H150" s="50"/>
      <c r="I150" s="38"/>
    </row>
    <row r="151" spans="1:11" x14ac:dyDescent="0.25">
      <c r="A151" s="10"/>
      <c r="B151" s="50"/>
      <c r="C151" s="50"/>
      <c r="D151" s="11"/>
      <c r="E151" s="50"/>
      <c r="F151" s="36"/>
      <c r="G151" s="11"/>
      <c r="H151" s="50"/>
      <c r="I151" s="38"/>
    </row>
    <row r="152" spans="1:11" x14ac:dyDescent="0.25">
      <c r="B152" s="50"/>
      <c r="C152" s="50"/>
      <c r="D152" s="11"/>
      <c r="E152" s="50"/>
      <c r="F152" s="36"/>
      <c r="G152" s="11"/>
      <c r="H152" s="50"/>
      <c r="I152" s="38"/>
    </row>
    <row r="153" spans="1:11" ht="13" x14ac:dyDescent="0.3">
      <c r="A153" s="16" t="s">
        <v>194</v>
      </c>
      <c r="B153" s="50">
        <v>393.5</v>
      </c>
      <c r="C153" s="50">
        <v>9.2999999999999989</v>
      </c>
      <c r="D153" s="11"/>
      <c r="E153" s="50">
        <v>187</v>
      </c>
      <c r="F153" s="50">
        <v>10.6</v>
      </c>
      <c r="G153" s="11"/>
      <c r="H153" s="201">
        <v>206.5</v>
      </c>
      <c r="I153" s="50">
        <v>-1.3000000000000007</v>
      </c>
      <c r="K153" s="105"/>
    </row>
    <row r="154" spans="1:11" x14ac:dyDescent="0.25">
      <c r="B154" s="50"/>
      <c r="C154" s="50"/>
      <c r="D154" s="11"/>
      <c r="E154" s="50"/>
      <c r="F154" s="36"/>
      <c r="G154" s="11"/>
      <c r="H154" s="50"/>
      <c r="I154" s="38"/>
    </row>
    <row r="155" spans="1:11" x14ac:dyDescent="0.25">
      <c r="A155" s="221" t="s">
        <v>182</v>
      </c>
      <c r="B155" s="50"/>
      <c r="C155" s="50"/>
      <c r="D155" s="11"/>
      <c r="E155" s="50"/>
      <c r="F155" s="36"/>
      <c r="G155" s="11"/>
      <c r="H155" s="50"/>
      <c r="I155" s="38"/>
    </row>
    <row r="156" spans="1:11" x14ac:dyDescent="0.25">
      <c r="A156" s="222"/>
      <c r="B156" s="166">
        <v>4876.1557999999995</v>
      </c>
      <c r="C156" s="82"/>
      <c r="D156" s="82"/>
      <c r="E156" s="166">
        <v>5115.2</v>
      </c>
      <c r="F156" s="36"/>
      <c r="G156" s="11"/>
      <c r="H156" s="166">
        <v>-239.04420000000027</v>
      </c>
      <c r="I156" s="38"/>
    </row>
    <row r="157" spans="1:11" x14ac:dyDescent="0.25">
      <c r="C157" s="12"/>
    </row>
    <row r="158" spans="1:11" x14ac:dyDescent="0.25">
      <c r="C158" s="12"/>
    </row>
    <row r="159" spans="1:11" x14ac:dyDescent="0.25">
      <c r="C159" s="12"/>
    </row>
  </sheetData>
  <mergeCells count="4">
    <mergeCell ref="B1:C1"/>
    <mergeCell ref="E1:F1"/>
    <mergeCell ref="H1:I1"/>
    <mergeCell ref="A155:A156"/>
  </mergeCells>
  <phoneticPr fontId="0" type="noConversion"/>
  <printOptions horizontalCentered="1" gridLines="1"/>
  <pageMargins left="0.25" right="0.25" top="0.75" bottom="0.75" header="0.3" footer="0.3"/>
  <pageSetup scale="70"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6"/>
  <sheetViews>
    <sheetView view="pageBreakPreview" zoomScaleNormal="80" zoomScaleSheetLayoutView="100" workbookViewId="0">
      <pane xSplit="1" ySplit="3" topLeftCell="B28" activePane="bottomRight" state="frozen"/>
      <selection activeCell="A17" sqref="A17"/>
      <selection pane="topRight" activeCell="A17" sqref="A17"/>
      <selection pane="bottomLeft" activeCell="A17" sqref="A17"/>
      <selection pane="bottomRight" sqref="A1:XFD1048576"/>
    </sheetView>
  </sheetViews>
  <sheetFormatPr defaultColWidth="8.69140625" defaultRowHeight="12.5" x14ac:dyDescent="0.25"/>
  <cols>
    <col min="1" max="1" width="56.53515625" style="11" customWidth="1"/>
    <col min="2" max="2" width="12.07421875" style="19" customWidth="1"/>
    <col min="3" max="3" width="6.84375" style="12" customWidth="1"/>
    <col min="4" max="4" width="2.07421875" style="1" customWidth="1"/>
    <col min="5" max="5" width="12.3046875" style="19" customWidth="1"/>
    <col min="6" max="6" width="6.84375" style="12" customWidth="1"/>
    <col min="7" max="7" width="2.07421875" style="1" customWidth="1"/>
    <col min="8" max="8" width="11.84375" style="21" customWidth="1"/>
    <col min="9" max="9" width="6.84375" style="12" customWidth="1"/>
    <col min="10" max="16384" width="8.69140625" style="1"/>
  </cols>
  <sheetData>
    <row r="1" spans="1:9" ht="24" customHeight="1" x14ac:dyDescent="0.3">
      <c r="A1" s="66"/>
      <c r="B1" s="217" t="s">
        <v>190</v>
      </c>
      <c r="C1" s="218"/>
      <c r="D1" s="8"/>
      <c r="E1" s="217" t="s">
        <v>189</v>
      </c>
      <c r="F1" s="218"/>
      <c r="G1" s="39"/>
      <c r="H1" s="219" t="s">
        <v>1</v>
      </c>
      <c r="I1" s="220"/>
    </row>
    <row r="2" spans="1:9" ht="13" x14ac:dyDescent="0.3">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 hidden="1" x14ac:dyDescent="0.25">
      <c r="A4" s="103" t="s">
        <v>3</v>
      </c>
      <c r="B4" s="84"/>
      <c r="C4" s="33"/>
      <c r="D4" s="6"/>
      <c r="E4" s="48"/>
      <c r="F4" s="47"/>
      <c r="G4" s="6"/>
      <c r="H4" s="48"/>
      <c r="I4" s="49"/>
    </row>
    <row r="5" spans="1:9" ht="19" hidden="1" customHeight="1" thickBot="1" x14ac:dyDescent="0.3">
      <c r="A5" s="104" t="s">
        <v>9</v>
      </c>
      <c r="B5" s="84"/>
      <c r="C5" s="33"/>
      <c r="D5" s="6"/>
      <c r="E5" s="48"/>
      <c r="F5" s="47"/>
      <c r="G5" s="6"/>
      <c r="H5" s="48"/>
      <c r="I5" s="49"/>
    </row>
    <row r="6" spans="1:9" ht="19" hidden="1" customHeight="1" x14ac:dyDescent="0.3">
      <c r="A6" s="64" t="s">
        <v>83</v>
      </c>
      <c r="B6" s="84"/>
      <c r="C6" s="33"/>
      <c r="D6" s="6"/>
      <c r="E6" s="48"/>
      <c r="F6" s="47"/>
      <c r="G6" s="6"/>
      <c r="H6" s="48"/>
      <c r="I6" s="49"/>
    </row>
    <row r="7" spans="1:9" ht="13" hidden="1" x14ac:dyDescent="0.3">
      <c r="A7" s="72" t="s">
        <v>68</v>
      </c>
      <c r="B7" s="85"/>
      <c r="C7" s="52"/>
      <c r="D7" s="6"/>
      <c r="E7" s="48"/>
      <c r="F7" s="47"/>
      <c r="G7" s="6"/>
      <c r="H7" s="48"/>
      <c r="I7" s="49"/>
    </row>
    <row r="8" spans="1:9" hidden="1" x14ac:dyDescent="0.25">
      <c r="A8" s="73" t="s">
        <v>24</v>
      </c>
      <c r="B8" s="37">
        <v>0</v>
      </c>
      <c r="C8" s="52">
        <v>0</v>
      </c>
      <c r="D8" s="6"/>
      <c r="E8" s="37">
        <v>0</v>
      </c>
      <c r="F8" s="36">
        <v>0</v>
      </c>
      <c r="G8" s="6"/>
      <c r="H8" s="48">
        <v>0</v>
      </c>
      <c r="I8" s="49">
        <v>0</v>
      </c>
    </row>
    <row r="9" spans="1:9" hidden="1" x14ac:dyDescent="0.25">
      <c r="A9" s="73" t="s">
        <v>25</v>
      </c>
      <c r="B9" s="37">
        <v>0</v>
      </c>
      <c r="C9" s="52">
        <v>0</v>
      </c>
      <c r="D9" s="6"/>
      <c r="E9" s="37">
        <v>0</v>
      </c>
      <c r="F9" s="36">
        <v>0</v>
      </c>
      <c r="G9" s="6"/>
      <c r="H9" s="48">
        <v>0</v>
      </c>
      <c r="I9" s="49">
        <v>0</v>
      </c>
    </row>
    <row r="10" spans="1:9" hidden="1" x14ac:dyDescent="0.25">
      <c r="A10" s="73" t="s">
        <v>15</v>
      </c>
      <c r="B10" s="37">
        <v>0</v>
      </c>
      <c r="C10" s="52">
        <v>0</v>
      </c>
      <c r="D10" s="6"/>
      <c r="E10" s="37">
        <v>0</v>
      </c>
      <c r="F10" s="36">
        <v>0</v>
      </c>
      <c r="G10" s="6"/>
      <c r="H10" s="48">
        <v>0</v>
      </c>
      <c r="I10" s="49">
        <v>0</v>
      </c>
    </row>
    <row r="11" spans="1:9" hidden="1" x14ac:dyDescent="0.25">
      <c r="A11" s="73" t="s">
        <v>26</v>
      </c>
      <c r="B11" s="37">
        <v>0</v>
      </c>
      <c r="C11" s="52">
        <v>0</v>
      </c>
      <c r="D11" s="6"/>
      <c r="E11" s="37">
        <v>0</v>
      </c>
      <c r="F11" s="36">
        <v>0</v>
      </c>
      <c r="G11" s="6"/>
      <c r="H11" s="48">
        <v>0</v>
      </c>
      <c r="I11" s="49">
        <v>0</v>
      </c>
    </row>
    <row r="12" spans="1:9" hidden="1" x14ac:dyDescent="0.25">
      <c r="A12" s="73" t="s">
        <v>18</v>
      </c>
      <c r="B12" s="37">
        <v>0</v>
      </c>
      <c r="C12" s="52">
        <v>0</v>
      </c>
      <c r="D12" s="6"/>
      <c r="E12" s="37">
        <v>0</v>
      </c>
      <c r="F12" s="36">
        <v>0</v>
      </c>
      <c r="G12" s="6"/>
      <c r="H12" s="48">
        <v>0</v>
      </c>
      <c r="I12" s="49">
        <v>0</v>
      </c>
    </row>
    <row r="13" spans="1:9" hidden="1" x14ac:dyDescent="0.25">
      <c r="A13" s="73" t="s">
        <v>21</v>
      </c>
      <c r="B13" s="37">
        <v>0</v>
      </c>
      <c r="C13" s="52">
        <v>0</v>
      </c>
      <c r="D13" s="6"/>
      <c r="E13" s="37">
        <v>0</v>
      </c>
      <c r="F13" s="36">
        <v>0</v>
      </c>
      <c r="G13" s="6"/>
      <c r="H13" s="48">
        <v>0</v>
      </c>
      <c r="I13" s="49">
        <v>0</v>
      </c>
    </row>
    <row r="14" spans="1:9" hidden="1" x14ac:dyDescent="0.25">
      <c r="A14" s="73" t="s">
        <v>23</v>
      </c>
      <c r="B14" s="37">
        <v>0</v>
      </c>
      <c r="C14" s="52">
        <v>0</v>
      </c>
      <c r="D14" s="6"/>
      <c r="E14" s="37">
        <v>0</v>
      </c>
      <c r="F14" s="36">
        <v>0</v>
      </c>
      <c r="G14" s="6"/>
      <c r="H14" s="48">
        <v>0</v>
      </c>
      <c r="I14" s="49">
        <v>0</v>
      </c>
    </row>
    <row r="15" spans="1:9" hidden="1" x14ac:dyDescent="0.25">
      <c r="A15" s="73" t="s">
        <v>27</v>
      </c>
      <c r="B15" s="37">
        <v>0</v>
      </c>
      <c r="C15" s="52">
        <v>0</v>
      </c>
      <c r="D15" s="6"/>
      <c r="E15" s="37">
        <v>0</v>
      </c>
      <c r="F15" s="36">
        <v>0</v>
      </c>
      <c r="G15" s="6"/>
      <c r="H15" s="48">
        <v>0</v>
      </c>
      <c r="I15" s="49">
        <v>0</v>
      </c>
    </row>
    <row r="16" spans="1:9" ht="13" hidden="1" x14ac:dyDescent="0.3">
      <c r="A16" s="72" t="s">
        <v>66</v>
      </c>
      <c r="B16" s="85"/>
      <c r="C16" s="52"/>
      <c r="D16" s="33"/>
      <c r="E16" s="37"/>
      <c r="F16" s="36"/>
      <c r="G16" s="11"/>
      <c r="H16" s="48"/>
      <c r="I16" s="49"/>
    </row>
    <row r="17" spans="1:9" hidden="1" x14ac:dyDescent="0.25">
      <c r="A17" s="73" t="s">
        <v>28</v>
      </c>
      <c r="B17" s="85"/>
      <c r="C17" s="52"/>
      <c r="D17" s="33"/>
      <c r="E17" s="37"/>
      <c r="F17" s="36"/>
      <c r="G17" s="11"/>
      <c r="H17" s="48">
        <v>0</v>
      </c>
      <c r="I17" s="49">
        <v>0</v>
      </c>
    </row>
    <row r="18" spans="1:9" hidden="1" x14ac:dyDescent="0.25">
      <c r="A18" s="73" t="s">
        <v>84</v>
      </c>
      <c r="B18" s="85"/>
      <c r="C18" s="52"/>
      <c r="D18" s="33"/>
      <c r="E18" s="37"/>
      <c r="F18" s="36"/>
      <c r="G18" s="11"/>
      <c r="H18" s="48">
        <v>0</v>
      </c>
      <c r="I18" s="49">
        <v>0</v>
      </c>
    </row>
    <row r="19" spans="1:9" hidden="1" x14ac:dyDescent="0.25">
      <c r="A19" s="73" t="s">
        <v>29</v>
      </c>
      <c r="B19" s="85"/>
      <c r="C19" s="52"/>
      <c r="D19" s="33"/>
      <c r="E19" s="37"/>
      <c r="F19" s="36"/>
      <c r="G19" s="11"/>
      <c r="H19" s="48">
        <v>0</v>
      </c>
      <c r="I19" s="49">
        <v>0</v>
      </c>
    </row>
    <row r="20" spans="1:9" ht="13" hidden="1" x14ac:dyDescent="0.3">
      <c r="A20" s="72" t="s">
        <v>30</v>
      </c>
      <c r="B20" s="86"/>
      <c r="C20" s="71"/>
      <c r="D20" s="33"/>
      <c r="E20" s="37"/>
      <c r="F20" s="36"/>
      <c r="G20" s="11"/>
      <c r="H20" s="48"/>
      <c r="I20" s="49"/>
    </row>
    <row r="21" spans="1:9" hidden="1" x14ac:dyDescent="0.25">
      <c r="A21" s="73" t="s">
        <v>71</v>
      </c>
      <c r="B21" s="85"/>
      <c r="C21" s="52"/>
      <c r="D21" s="33"/>
      <c r="E21" s="37"/>
      <c r="F21" s="36"/>
      <c r="G21" s="11"/>
      <c r="H21" s="48">
        <v>0</v>
      </c>
      <c r="I21" s="49">
        <v>0</v>
      </c>
    </row>
    <row r="22" spans="1:9" hidden="1" x14ac:dyDescent="0.25">
      <c r="A22" s="73" t="s">
        <v>23</v>
      </c>
      <c r="B22" s="85"/>
      <c r="C22" s="52"/>
      <c r="D22" s="33"/>
      <c r="E22" s="37"/>
      <c r="F22" s="36"/>
      <c r="G22" s="11"/>
      <c r="H22" s="48">
        <v>0</v>
      </c>
      <c r="I22" s="49">
        <v>0</v>
      </c>
    </row>
    <row r="23" spans="1:9" hidden="1" x14ac:dyDescent="0.25">
      <c r="A23" s="73" t="s">
        <v>31</v>
      </c>
      <c r="B23" s="85"/>
      <c r="C23" s="52"/>
      <c r="D23" s="33"/>
      <c r="E23" s="37"/>
      <c r="F23" s="36"/>
      <c r="G23" s="11"/>
      <c r="H23" s="48">
        <v>0</v>
      </c>
      <c r="I23" s="49">
        <v>0</v>
      </c>
    </row>
    <row r="24" spans="1:9" ht="13" hidden="1" x14ac:dyDescent="0.3">
      <c r="A24" s="72" t="s">
        <v>69</v>
      </c>
      <c r="B24" s="85"/>
      <c r="C24" s="52"/>
      <c r="D24" s="33"/>
      <c r="E24" s="37"/>
      <c r="F24" s="36"/>
      <c r="G24" s="11"/>
      <c r="H24" s="48"/>
      <c r="I24" s="49"/>
    </row>
    <row r="25" spans="1:9" hidden="1" x14ac:dyDescent="0.25">
      <c r="A25" s="73" t="s">
        <v>32</v>
      </c>
      <c r="B25" s="85">
        <v>0</v>
      </c>
      <c r="C25" s="52">
        <v>0</v>
      </c>
      <c r="D25" s="33"/>
      <c r="E25" s="37">
        <v>0</v>
      </c>
      <c r="F25" s="36">
        <v>0</v>
      </c>
      <c r="G25" s="11"/>
      <c r="H25" s="48">
        <v>0</v>
      </c>
      <c r="I25" s="49">
        <v>0</v>
      </c>
    </row>
    <row r="26" spans="1:9" hidden="1" x14ac:dyDescent="0.25">
      <c r="A26" s="73" t="s">
        <v>33</v>
      </c>
      <c r="B26" s="56">
        <v>0</v>
      </c>
      <c r="C26" s="75">
        <v>0</v>
      </c>
      <c r="D26" s="33"/>
      <c r="E26" s="56">
        <v>0</v>
      </c>
      <c r="F26" s="55">
        <v>0</v>
      </c>
      <c r="G26" s="11"/>
      <c r="H26" s="68">
        <v>0</v>
      </c>
      <c r="I26" s="69">
        <v>0</v>
      </c>
    </row>
    <row r="27" spans="1:9" hidden="1" x14ac:dyDescent="0.25">
      <c r="A27" s="10" t="s">
        <v>6</v>
      </c>
      <c r="B27" s="48">
        <v>0</v>
      </c>
      <c r="C27" s="34">
        <v>0</v>
      </c>
      <c r="D27" s="11"/>
      <c r="E27" s="37">
        <v>0</v>
      </c>
      <c r="F27" s="36">
        <v>0</v>
      </c>
      <c r="G27" s="11"/>
      <c r="H27" s="37">
        <v>0</v>
      </c>
      <c r="I27" s="38">
        <v>0</v>
      </c>
    </row>
    <row r="28" spans="1:9" ht="13" thickBot="1" x14ac:dyDescent="0.3">
      <c r="A28" s="9"/>
      <c r="B28" s="48"/>
      <c r="C28" s="50"/>
      <c r="D28" s="11"/>
      <c r="E28" s="37"/>
      <c r="F28" s="36"/>
      <c r="G28" s="11"/>
      <c r="H28" s="37"/>
      <c r="I28" s="38"/>
    </row>
    <row r="29" spans="1:9" ht="13" x14ac:dyDescent="0.25">
      <c r="A29" s="103" t="s">
        <v>3</v>
      </c>
      <c r="B29" s="48"/>
      <c r="C29" s="50"/>
      <c r="D29" s="11"/>
      <c r="E29" s="37"/>
      <c r="F29" s="36"/>
      <c r="G29" s="11"/>
      <c r="H29" s="37"/>
      <c r="I29" s="38"/>
    </row>
    <row r="30" spans="1:9" ht="13.5" thickBot="1" x14ac:dyDescent="0.3">
      <c r="A30" s="104" t="s">
        <v>36</v>
      </c>
      <c r="B30" s="84"/>
      <c r="C30" s="50"/>
      <c r="D30" s="11"/>
      <c r="E30" s="37"/>
      <c r="F30" s="36"/>
      <c r="G30" s="11"/>
      <c r="H30" s="37"/>
      <c r="I30" s="38"/>
    </row>
    <row r="31" spans="1:9" ht="13" x14ac:dyDescent="0.3">
      <c r="A31" s="64" t="s">
        <v>65</v>
      </c>
      <c r="B31" s="84"/>
      <c r="C31" s="50"/>
      <c r="D31" s="11"/>
      <c r="E31" s="37"/>
      <c r="F31" s="36"/>
      <c r="G31" s="11"/>
      <c r="H31" s="37"/>
      <c r="I31" s="38"/>
    </row>
    <row r="32" spans="1:9" ht="13" hidden="1" x14ac:dyDescent="0.3">
      <c r="A32" s="72" t="s">
        <v>68</v>
      </c>
      <c r="B32" s="85"/>
      <c r="C32" s="52"/>
      <c r="D32" s="11"/>
      <c r="E32" s="37"/>
      <c r="F32" s="36"/>
      <c r="G32" s="11"/>
      <c r="H32" s="37"/>
      <c r="I32" s="38"/>
    </row>
    <row r="33" spans="1:9" hidden="1" x14ac:dyDescent="0.25">
      <c r="A33" s="73" t="s">
        <v>24</v>
      </c>
      <c r="B33" s="37">
        <v>0</v>
      </c>
      <c r="C33" s="52">
        <v>0</v>
      </c>
      <c r="D33" s="11"/>
      <c r="E33" s="37">
        <v>0</v>
      </c>
      <c r="F33" s="52">
        <v>0</v>
      </c>
      <c r="G33" s="11"/>
      <c r="H33" s="37">
        <v>0</v>
      </c>
      <c r="I33" s="38">
        <v>0</v>
      </c>
    </row>
    <row r="34" spans="1:9" hidden="1" x14ac:dyDescent="0.25">
      <c r="A34" s="73" t="s">
        <v>15</v>
      </c>
      <c r="B34" s="37">
        <v>0</v>
      </c>
      <c r="C34" s="52">
        <v>0</v>
      </c>
      <c r="D34" s="11"/>
      <c r="E34" s="37">
        <v>0</v>
      </c>
      <c r="F34" s="52">
        <v>0</v>
      </c>
      <c r="G34" s="11"/>
      <c r="H34" s="37">
        <v>0</v>
      </c>
      <c r="I34" s="38">
        <v>0</v>
      </c>
    </row>
    <row r="35" spans="1:9" hidden="1" x14ac:dyDescent="0.25">
      <c r="A35" s="73" t="s">
        <v>26</v>
      </c>
      <c r="B35" s="37">
        <v>0</v>
      </c>
      <c r="C35" s="52">
        <v>0</v>
      </c>
      <c r="D35" s="11"/>
      <c r="E35" s="37">
        <v>0</v>
      </c>
      <c r="F35" s="52">
        <v>0</v>
      </c>
      <c r="G35" s="11"/>
      <c r="H35" s="37">
        <v>0</v>
      </c>
      <c r="I35" s="38">
        <v>0</v>
      </c>
    </row>
    <row r="36" spans="1:9" hidden="1" x14ac:dyDescent="0.25">
      <c r="A36" s="73" t="s">
        <v>39</v>
      </c>
      <c r="B36" s="37">
        <v>0</v>
      </c>
      <c r="C36" s="52">
        <v>0</v>
      </c>
      <c r="D36" s="11"/>
      <c r="E36" s="37">
        <v>0</v>
      </c>
      <c r="F36" s="52">
        <v>0</v>
      </c>
      <c r="G36" s="11"/>
      <c r="H36" s="37">
        <v>0</v>
      </c>
      <c r="I36" s="38">
        <v>0</v>
      </c>
    </row>
    <row r="37" spans="1:9" hidden="1" x14ac:dyDescent="0.25">
      <c r="A37" s="73" t="s">
        <v>42</v>
      </c>
      <c r="B37" s="37">
        <v>0</v>
      </c>
      <c r="C37" s="52">
        <v>0</v>
      </c>
      <c r="D37" s="11"/>
      <c r="E37" s="37">
        <v>0</v>
      </c>
      <c r="F37" s="52">
        <v>0</v>
      </c>
      <c r="G37" s="11"/>
      <c r="H37" s="37">
        <v>0</v>
      </c>
      <c r="I37" s="38">
        <v>0</v>
      </c>
    </row>
    <row r="38" spans="1:9" hidden="1" x14ac:dyDescent="0.25">
      <c r="A38" s="73" t="s">
        <v>18</v>
      </c>
      <c r="B38" s="37">
        <v>0</v>
      </c>
      <c r="C38" s="52">
        <v>0</v>
      </c>
      <c r="D38" s="11"/>
      <c r="E38" s="37">
        <v>0</v>
      </c>
      <c r="F38" s="52">
        <v>0</v>
      </c>
      <c r="G38" s="11"/>
      <c r="H38" s="37">
        <v>0</v>
      </c>
      <c r="I38" s="38">
        <v>0</v>
      </c>
    </row>
    <row r="39" spans="1:9" hidden="1" x14ac:dyDescent="0.25">
      <c r="A39" s="73" t="s">
        <v>73</v>
      </c>
      <c r="B39" s="37">
        <v>0</v>
      </c>
      <c r="C39" s="52">
        <v>0</v>
      </c>
      <c r="D39" s="11"/>
      <c r="E39" s="37">
        <v>0</v>
      </c>
      <c r="F39" s="52">
        <v>0</v>
      </c>
      <c r="G39" s="11"/>
      <c r="H39" s="37">
        <v>0</v>
      </c>
      <c r="I39" s="38">
        <v>0</v>
      </c>
    </row>
    <row r="40" spans="1:9" hidden="1" x14ac:dyDescent="0.25">
      <c r="A40" s="73" t="s">
        <v>23</v>
      </c>
      <c r="B40" s="37">
        <v>0</v>
      </c>
      <c r="C40" s="52">
        <v>0</v>
      </c>
      <c r="D40" s="11"/>
      <c r="E40" s="37">
        <v>0</v>
      </c>
      <c r="F40" s="52">
        <v>0</v>
      </c>
      <c r="G40" s="11"/>
      <c r="H40" s="37">
        <v>0</v>
      </c>
      <c r="I40" s="38">
        <v>0</v>
      </c>
    </row>
    <row r="41" spans="1:9" ht="13" x14ac:dyDescent="0.3">
      <c r="A41" s="72" t="s">
        <v>69</v>
      </c>
      <c r="B41" s="88"/>
      <c r="C41" s="52"/>
      <c r="D41" s="11"/>
      <c r="E41" s="37"/>
      <c r="F41" s="36"/>
      <c r="G41" s="11"/>
      <c r="H41" s="37"/>
      <c r="I41" s="38"/>
    </row>
    <row r="42" spans="1:9" x14ac:dyDescent="0.25">
      <c r="A42" s="106" t="s">
        <v>18</v>
      </c>
      <c r="B42" s="88">
        <v>0</v>
      </c>
      <c r="C42" s="52">
        <v>0</v>
      </c>
      <c r="D42" s="11"/>
      <c r="E42" s="37">
        <v>5</v>
      </c>
      <c r="F42" s="52">
        <v>0</v>
      </c>
      <c r="G42" s="11"/>
      <c r="H42" s="37">
        <v>-5</v>
      </c>
      <c r="I42" s="37">
        <v>0</v>
      </c>
    </row>
    <row r="43" spans="1:9" x14ac:dyDescent="0.25">
      <c r="A43" s="10" t="s">
        <v>6</v>
      </c>
      <c r="B43" s="37">
        <v>0</v>
      </c>
      <c r="C43" s="52">
        <v>0</v>
      </c>
      <c r="D43" s="11"/>
      <c r="E43" s="37">
        <v>5</v>
      </c>
      <c r="F43" s="36">
        <v>0</v>
      </c>
      <c r="G43" s="11"/>
      <c r="H43" s="37">
        <v>-5</v>
      </c>
      <c r="I43" s="37">
        <v>0</v>
      </c>
    </row>
    <row r="44" spans="1:9" x14ac:dyDescent="0.25">
      <c r="A44" s="10"/>
      <c r="B44" s="37"/>
      <c r="C44" s="52"/>
      <c r="D44" s="11"/>
      <c r="E44" s="37"/>
      <c r="F44" s="36"/>
      <c r="G44" s="11"/>
      <c r="H44" s="37"/>
      <c r="I44" s="38"/>
    </row>
    <row r="45" spans="1:9" ht="13.5" thickBot="1" x14ac:dyDescent="0.3">
      <c r="A45" s="25" t="s">
        <v>5</v>
      </c>
      <c r="B45" s="107">
        <v>0</v>
      </c>
      <c r="C45" s="61">
        <v>0</v>
      </c>
      <c r="D45" s="11"/>
      <c r="E45" s="58">
        <v>5</v>
      </c>
      <c r="F45" s="76">
        <v>0</v>
      </c>
      <c r="G45" s="11"/>
      <c r="H45" s="58">
        <v>-5</v>
      </c>
      <c r="I45" s="59">
        <v>0</v>
      </c>
    </row>
    <row r="46" spans="1:9" ht="13.5" thickTop="1" thickBot="1" x14ac:dyDescent="0.3">
      <c r="B46" s="37"/>
      <c r="C46" s="50"/>
      <c r="D46" s="11"/>
      <c r="E46" s="37"/>
      <c r="F46" s="36"/>
      <c r="G46" s="11"/>
      <c r="H46" s="37"/>
      <c r="I46" s="38"/>
    </row>
    <row r="47" spans="1:9" ht="13" x14ac:dyDescent="0.25">
      <c r="A47" s="103" t="s">
        <v>4</v>
      </c>
      <c r="B47" s="37"/>
      <c r="C47" s="50"/>
      <c r="D47" s="11"/>
      <c r="E47" s="37"/>
      <c r="F47" s="36"/>
      <c r="G47" s="11"/>
      <c r="H47" s="37"/>
      <c r="I47" s="38"/>
    </row>
    <row r="48" spans="1:9" ht="13.5" thickBot="1" x14ac:dyDescent="0.3">
      <c r="A48" s="104" t="s">
        <v>58</v>
      </c>
      <c r="B48" s="37"/>
      <c r="C48" s="50"/>
      <c r="D48" s="11"/>
      <c r="E48" s="37"/>
      <c r="F48" s="36"/>
      <c r="G48" s="11"/>
      <c r="H48" s="37"/>
      <c r="I48" s="38"/>
    </row>
    <row r="49" spans="1:9" ht="13" x14ac:dyDescent="0.3">
      <c r="A49" s="64" t="s">
        <v>65</v>
      </c>
      <c r="B49" s="37"/>
      <c r="C49" s="50"/>
      <c r="D49" s="11"/>
      <c r="E49" s="37"/>
      <c r="F49" s="36"/>
      <c r="G49" s="11"/>
      <c r="H49" s="37"/>
      <c r="I49" s="38"/>
    </row>
    <row r="50" spans="1:9" ht="13" x14ac:dyDescent="0.3">
      <c r="A50" s="72" t="s">
        <v>72</v>
      </c>
      <c r="B50" s="37"/>
      <c r="C50" s="50"/>
      <c r="D50" s="11"/>
      <c r="E50" s="37"/>
      <c r="F50" s="36"/>
      <c r="G50" s="11"/>
      <c r="H50" s="37"/>
      <c r="I50" s="38"/>
    </row>
    <row r="51" spans="1:9" x14ac:dyDescent="0.25">
      <c r="A51" s="106" t="s">
        <v>49</v>
      </c>
      <c r="B51" s="35">
        <v>90</v>
      </c>
      <c r="C51" s="36">
        <v>2.2000000000000002</v>
      </c>
      <c r="D51" s="11"/>
      <c r="E51" s="35">
        <v>45</v>
      </c>
      <c r="F51" s="36">
        <v>2</v>
      </c>
      <c r="G51" s="11"/>
      <c r="H51" s="109">
        <v>45</v>
      </c>
      <c r="I51" s="109">
        <v>0.20000000000000018</v>
      </c>
    </row>
    <row r="52" spans="1:9" ht="13" hidden="1" x14ac:dyDescent="0.3">
      <c r="A52" s="72" t="s">
        <v>70</v>
      </c>
      <c r="B52" s="35"/>
      <c r="C52" s="36"/>
      <c r="D52" s="11"/>
      <c r="E52" s="35"/>
      <c r="F52" s="36"/>
      <c r="G52" s="11"/>
      <c r="H52" s="109">
        <v>0</v>
      </c>
      <c r="I52" s="109">
        <v>0</v>
      </c>
    </row>
    <row r="53" spans="1:9" hidden="1" x14ac:dyDescent="0.25">
      <c r="A53" s="106" t="s">
        <v>104</v>
      </c>
      <c r="B53" s="35">
        <v>0</v>
      </c>
      <c r="C53" s="36">
        <v>0</v>
      </c>
      <c r="D53" s="11"/>
      <c r="E53" s="35">
        <v>0</v>
      </c>
      <c r="F53" s="36">
        <v>0</v>
      </c>
      <c r="G53" s="11"/>
      <c r="H53" s="109">
        <v>0</v>
      </c>
      <c r="I53" s="109">
        <v>0</v>
      </c>
    </row>
    <row r="54" spans="1:9" hidden="1" x14ac:dyDescent="0.25">
      <c r="A54" s="106" t="s">
        <v>63</v>
      </c>
      <c r="B54" s="35">
        <v>0</v>
      </c>
      <c r="C54" s="36">
        <v>0</v>
      </c>
      <c r="D54" s="11"/>
      <c r="E54" s="35">
        <v>0</v>
      </c>
      <c r="F54" s="36">
        <v>0</v>
      </c>
      <c r="G54" s="11"/>
      <c r="H54" s="109">
        <v>0</v>
      </c>
      <c r="I54" s="109">
        <v>0</v>
      </c>
    </row>
    <row r="55" spans="1:9" ht="13" x14ac:dyDescent="0.3">
      <c r="A55" s="72" t="s">
        <v>67</v>
      </c>
      <c r="B55" s="35"/>
      <c r="C55" s="36"/>
      <c r="D55" s="11"/>
      <c r="E55" s="35"/>
      <c r="F55" s="36"/>
      <c r="G55" s="11"/>
      <c r="H55" s="109"/>
      <c r="I55" s="109"/>
    </row>
    <row r="56" spans="1:9" x14ac:dyDescent="0.25">
      <c r="A56" s="73" t="s">
        <v>16</v>
      </c>
      <c r="B56" s="35">
        <v>2823.3</v>
      </c>
      <c r="C56" s="36">
        <v>25.2</v>
      </c>
      <c r="D56" s="11"/>
      <c r="E56" s="35">
        <v>1400</v>
      </c>
      <c r="F56" s="36">
        <v>20.7</v>
      </c>
      <c r="G56" s="11"/>
      <c r="H56" s="109">
        <v>1423.3000000000002</v>
      </c>
      <c r="I56" s="109">
        <v>4.5</v>
      </c>
    </row>
    <row r="57" spans="1:9" x14ac:dyDescent="0.25">
      <c r="A57" s="106" t="s">
        <v>138</v>
      </c>
      <c r="B57" s="35">
        <v>0</v>
      </c>
      <c r="C57" s="36">
        <v>0</v>
      </c>
      <c r="D57" s="11"/>
      <c r="E57" s="35">
        <v>0</v>
      </c>
      <c r="F57" s="36">
        <v>0</v>
      </c>
      <c r="G57" s="11"/>
      <c r="H57" s="109">
        <v>0</v>
      </c>
      <c r="I57" s="109">
        <v>0</v>
      </c>
    </row>
    <row r="58" spans="1:9" x14ac:dyDescent="0.25">
      <c r="A58" s="73" t="s">
        <v>23</v>
      </c>
      <c r="B58" s="35">
        <v>0</v>
      </c>
      <c r="C58" s="36">
        <v>2.1</v>
      </c>
      <c r="D58" s="11"/>
      <c r="E58" s="35">
        <v>0</v>
      </c>
      <c r="F58" s="36">
        <v>2.1</v>
      </c>
      <c r="G58" s="11"/>
      <c r="H58" s="109">
        <v>0</v>
      </c>
      <c r="I58" s="109">
        <v>0</v>
      </c>
    </row>
    <row r="59" spans="1:9" ht="13" x14ac:dyDescent="0.3">
      <c r="A59" s="72" t="s">
        <v>68</v>
      </c>
      <c r="B59" s="35"/>
      <c r="C59" s="36"/>
      <c r="D59" s="11"/>
      <c r="E59" s="35"/>
      <c r="F59" s="36"/>
      <c r="G59" s="11"/>
      <c r="H59" s="109"/>
      <c r="I59" s="109"/>
    </row>
    <row r="60" spans="1:9" x14ac:dyDescent="0.25">
      <c r="A60" s="73" t="s">
        <v>24</v>
      </c>
      <c r="B60" s="35">
        <v>0</v>
      </c>
      <c r="C60" s="36">
        <v>1</v>
      </c>
      <c r="D60" s="11"/>
      <c r="E60" s="35">
        <v>0</v>
      </c>
      <c r="F60" s="36">
        <v>1</v>
      </c>
      <c r="G60" s="11"/>
      <c r="H60" s="109">
        <v>0</v>
      </c>
      <c r="I60" s="109">
        <v>0</v>
      </c>
    </row>
    <row r="61" spans="1:9" hidden="1" x14ac:dyDescent="0.25">
      <c r="A61" s="73" t="s">
        <v>15</v>
      </c>
      <c r="B61" s="35">
        <v>0</v>
      </c>
      <c r="C61" s="36">
        <v>0</v>
      </c>
      <c r="D61" s="11"/>
      <c r="E61" s="35">
        <v>0</v>
      </c>
      <c r="F61" s="36">
        <v>0</v>
      </c>
      <c r="G61" s="11"/>
      <c r="H61" s="109">
        <v>0</v>
      </c>
      <c r="I61" s="109">
        <v>0</v>
      </c>
    </row>
    <row r="62" spans="1:9" x14ac:dyDescent="0.25">
      <c r="A62" s="73" t="s">
        <v>26</v>
      </c>
      <c r="B62" s="35">
        <v>10</v>
      </c>
      <c r="C62" s="36">
        <v>1.8</v>
      </c>
      <c r="D62" s="11"/>
      <c r="E62" s="35">
        <v>10</v>
      </c>
      <c r="F62" s="36">
        <v>1.8</v>
      </c>
      <c r="G62" s="11"/>
      <c r="H62" s="109">
        <v>0</v>
      </c>
      <c r="I62" s="109">
        <v>0</v>
      </c>
    </row>
    <row r="63" spans="1:9" x14ac:dyDescent="0.25">
      <c r="A63" s="73" t="s">
        <v>42</v>
      </c>
      <c r="B63" s="35">
        <v>0</v>
      </c>
      <c r="C63" s="36">
        <v>19.7</v>
      </c>
      <c r="D63" s="11"/>
      <c r="E63" s="35">
        <v>0</v>
      </c>
      <c r="F63" s="36">
        <v>17.7</v>
      </c>
      <c r="G63" s="11"/>
      <c r="H63" s="109">
        <v>0</v>
      </c>
      <c r="I63" s="109">
        <v>2</v>
      </c>
    </row>
    <row r="64" spans="1:9" x14ac:dyDescent="0.25">
      <c r="A64" s="106" t="s">
        <v>141</v>
      </c>
      <c r="B64" s="35">
        <v>0</v>
      </c>
      <c r="C64" s="36">
        <v>0</v>
      </c>
      <c r="D64" s="11"/>
      <c r="E64" s="35">
        <v>387</v>
      </c>
      <c r="F64" s="36">
        <v>0</v>
      </c>
      <c r="G64" s="11"/>
      <c r="H64" s="109">
        <v>-387</v>
      </c>
      <c r="I64" s="109">
        <v>0</v>
      </c>
    </row>
    <row r="65" spans="1:9" x14ac:dyDescent="0.25">
      <c r="A65" s="73" t="s">
        <v>18</v>
      </c>
      <c r="B65" s="35">
        <v>0</v>
      </c>
      <c r="C65" s="36">
        <v>0</v>
      </c>
      <c r="D65" s="11"/>
      <c r="E65" s="35">
        <v>37</v>
      </c>
      <c r="F65" s="36">
        <v>0</v>
      </c>
      <c r="G65" s="11"/>
      <c r="H65" s="109">
        <v>-37</v>
      </c>
      <c r="I65" s="109">
        <v>0</v>
      </c>
    </row>
    <row r="66" spans="1:9" x14ac:dyDescent="0.25">
      <c r="A66" s="73" t="s">
        <v>23</v>
      </c>
      <c r="B66" s="35">
        <v>50</v>
      </c>
      <c r="C66" s="36">
        <v>4.5</v>
      </c>
      <c r="D66" s="11"/>
      <c r="E66" s="35">
        <v>50</v>
      </c>
      <c r="F66" s="36">
        <v>4.5</v>
      </c>
      <c r="G66" s="11"/>
      <c r="H66" s="109">
        <v>0</v>
      </c>
      <c r="I66" s="109">
        <v>0</v>
      </c>
    </row>
    <row r="67" spans="1:9" ht="13" hidden="1" x14ac:dyDescent="0.3">
      <c r="A67" s="72" t="s">
        <v>66</v>
      </c>
      <c r="B67" s="35"/>
      <c r="C67" s="36"/>
      <c r="D67" s="11"/>
      <c r="E67" s="35"/>
      <c r="F67" s="36"/>
      <c r="G67" s="11"/>
      <c r="H67" s="109">
        <v>0</v>
      </c>
      <c r="I67" s="109">
        <v>0</v>
      </c>
    </row>
    <row r="68" spans="1:9" hidden="1" x14ac:dyDescent="0.25">
      <c r="A68" s="73" t="s">
        <v>85</v>
      </c>
      <c r="B68" s="35">
        <v>0</v>
      </c>
      <c r="C68" s="36">
        <v>0</v>
      </c>
      <c r="D68" s="11"/>
      <c r="E68" s="35">
        <v>0</v>
      </c>
      <c r="F68" s="36">
        <v>0</v>
      </c>
      <c r="G68" s="11"/>
      <c r="H68" s="109">
        <v>0</v>
      </c>
      <c r="I68" s="109">
        <v>0</v>
      </c>
    </row>
    <row r="69" spans="1:9" hidden="1" x14ac:dyDescent="0.25">
      <c r="A69" s="73" t="s">
        <v>54</v>
      </c>
      <c r="B69" s="35">
        <v>0</v>
      </c>
      <c r="C69" s="36">
        <v>0</v>
      </c>
      <c r="D69" s="11"/>
      <c r="E69" s="35">
        <v>0</v>
      </c>
      <c r="F69" s="36">
        <v>0</v>
      </c>
      <c r="G69" s="11"/>
      <c r="H69" s="109">
        <v>0</v>
      </c>
      <c r="I69" s="109">
        <v>0</v>
      </c>
    </row>
    <row r="70" spans="1:9" ht="13" x14ac:dyDescent="0.3">
      <c r="A70" s="26" t="s">
        <v>71</v>
      </c>
      <c r="B70" s="35"/>
      <c r="C70" s="36"/>
      <c r="D70" s="11"/>
      <c r="E70" s="35"/>
      <c r="F70" s="36"/>
      <c r="G70" s="11"/>
      <c r="H70" s="109"/>
      <c r="I70" s="109"/>
    </row>
    <row r="71" spans="1:9" x14ac:dyDescent="0.25">
      <c r="A71" s="106" t="s">
        <v>171</v>
      </c>
      <c r="B71" s="35">
        <v>25</v>
      </c>
      <c r="C71" s="36">
        <v>2</v>
      </c>
      <c r="D71" s="11"/>
      <c r="E71" s="35">
        <v>0</v>
      </c>
      <c r="F71" s="36">
        <v>1</v>
      </c>
      <c r="G71" s="11"/>
      <c r="H71" s="109">
        <v>25</v>
      </c>
      <c r="I71" s="109">
        <v>1</v>
      </c>
    </row>
    <row r="72" spans="1:9" hidden="1" x14ac:dyDescent="0.25">
      <c r="A72" s="73" t="s">
        <v>89</v>
      </c>
      <c r="B72" s="35">
        <v>0</v>
      </c>
      <c r="C72" s="36">
        <v>0</v>
      </c>
      <c r="D72" s="11"/>
      <c r="E72" s="35">
        <v>0</v>
      </c>
      <c r="F72" s="36">
        <v>0</v>
      </c>
      <c r="G72" s="11"/>
      <c r="H72" s="109">
        <v>0</v>
      </c>
      <c r="I72" s="109">
        <v>0</v>
      </c>
    </row>
    <row r="73" spans="1:9" hidden="1" x14ac:dyDescent="0.25">
      <c r="A73" s="73" t="s">
        <v>23</v>
      </c>
      <c r="B73" s="35">
        <v>0</v>
      </c>
      <c r="C73" s="36">
        <v>0</v>
      </c>
      <c r="D73" s="11"/>
      <c r="E73" s="35">
        <v>0</v>
      </c>
      <c r="F73" s="36">
        <v>0</v>
      </c>
      <c r="G73" s="11"/>
      <c r="H73" s="109">
        <v>0</v>
      </c>
      <c r="I73" s="109">
        <v>0</v>
      </c>
    </row>
    <row r="74" spans="1:9" ht="13" x14ac:dyDescent="0.3">
      <c r="A74" s="72" t="s">
        <v>69</v>
      </c>
      <c r="B74" s="35"/>
      <c r="C74" s="36"/>
      <c r="D74" s="11"/>
      <c r="E74" s="35"/>
      <c r="F74" s="36"/>
      <c r="G74" s="11"/>
      <c r="H74" s="109"/>
      <c r="I74" s="109"/>
    </row>
    <row r="75" spans="1:9" x14ac:dyDescent="0.25">
      <c r="A75" s="73" t="s">
        <v>32</v>
      </c>
      <c r="B75" s="35">
        <v>218</v>
      </c>
      <c r="C75" s="36">
        <v>0</v>
      </c>
      <c r="D75" s="11"/>
      <c r="E75" s="35">
        <v>211</v>
      </c>
      <c r="F75" s="36">
        <v>0</v>
      </c>
      <c r="G75" s="11"/>
      <c r="H75" s="109">
        <v>7</v>
      </c>
      <c r="I75" s="109">
        <v>0</v>
      </c>
    </row>
    <row r="76" spans="1:9" x14ac:dyDescent="0.25">
      <c r="A76" s="106" t="s">
        <v>18</v>
      </c>
      <c r="B76" s="35">
        <v>17</v>
      </c>
      <c r="C76" s="36">
        <v>0</v>
      </c>
      <c r="D76" s="11"/>
      <c r="E76" s="35">
        <v>18</v>
      </c>
      <c r="F76" s="36">
        <v>0</v>
      </c>
      <c r="G76" s="11"/>
      <c r="H76" s="109">
        <v>-1</v>
      </c>
      <c r="I76" s="109">
        <v>0</v>
      </c>
    </row>
    <row r="77" spans="1:9" x14ac:dyDescent="0.25">
      <c r="A77" s="106" t="s">
        <v>158</v>
      </c>
      <c r="B77" s="35">
        <v>5</v>
      </c>
      <c r="C77" s="36">
        <v>0</v>
      </c>
      <c r="D77" s="11"/>
      <c r="E77" s="35">
        <v>5</v>
      </c>
      <c r="F77" s="36">
        <v>0</v>
      </c>
      <c r="G77" s="11"/>
      <c r="H77" s="109">
        <v>0</v>
      </c>
      <c r="I77" s="109">
        <v>0</v>
      </c>
    </row>
    <row r="78" spans="1:9" x14ac:dyDescent="0.25">
      <c r="A78" s="106" t="s">
        <v>178</v>
      </c>
      <c r="B78" s="54">
        <v>0</v>
      </c>
      <c r="C78" s="55">
        <v>1</v>
      </c>
      <c r="D78" s="11"/>
      <c r="E78" s="54">
        <v>0</v>
      </c>
      <c r="F78" s="55">
        <v>1</v>
      </c>
      <c r="G78" s="11"/>
      <c r="H78" s="108">
        <v>0</v>
      </c>
      <c r="I78" s="108">
        <v>0</v>
      </c>
    </row>
    <row r="79" spans="1:9" x14ac:dyDescent="0.25">
      <c r="A79" s="10" t="s">
        <v>6</v>
      </c>
      <c r="B79" s="36">
        <v>3238.3</v>
      </c>
      <c r="C79" s="36">
        <v>59.5</v>
      </c>
      <c r="D79" s="11"/>
      <c r="E79" s="109">
        <v>2163</v>
      </c>
      <c r="F79" s="36">
        <v>51.8</v>
      </c>
      <c r="G79" s="11"/>
      <c r="H79" s="109">
        <v>1075.3000000000002</v>
      </c>
      <c r="I79" s="109">
        <v>7.7000000000000028</v>
      </c>
    </row>
    <row r="80" spans="1:9" ht="13" thickBot="1" x14ac:dyDescent="0.3">
      <c r="B80" s="37"/>
      <c r="C80" s="36"/>
      <c r="D80" s="11"/>
      <c r="E80" s="37"/>
      <c r="F80" s="36"/>
      <c r="G80" s="11"/>
      <c r="H80" s="37"/>
      <c r="I80" s="37"/>
    </row>
    <row r="81" spans="1:9" ht="13" x14ac:dyDescent="0.25">
      <c r="A81" s="103" t="s">
        <v>4</v>
      </c>
      <c r="B81" s="37"/>
      <c r="C81" s="50"/>
      <c r="D81" s="11"/>
      <c r="E81" s="37"/>
      <c r="F81" s="36"/>
      <c r="G81" s="11"/>
      <c r="H81" s="37"/>
      <c r="I81" s="37"/>
    </row>
    <row r="82" spans="1:9" ht="13.5" thickBot="1" x14ac:dyDescent="0.3">
      <c r="A82" s="104" t="s">
        <v>74</v>
      </c>
      <c r="B82" s="37"/>
      <c r="C82" s="50"/>
      <c r="D82" s="11"/>
      <c r="E82" s="37"/>
      <c r="F82" s="36"/>
      <c r="G82" s="11"/>
      <c r="H82" s="37"/>
      <c r="I82" s="37"/>
    </row>
    <row r="83" spans="1:9" ht="13" x14ac:dyDescent="0.3">
      <c r="A83" s="64" t="s">
        <v>65</v>
      </c>
      <c r="B83" s="37"/>
      <c r="C83" s="50"/>
      <c r="D83" s="11"/>
      <c r="E83" s="37"/>
      <c r="F83" s="36"/>
      <c r="G83" s="11"/>
      <c r="H83" s="37"/>
      <c r="I83" s="37"/>
    </row>
    <row r="84" spans="1:9" ht="13" hidden="1" x14ac:dyDescent="0.3">
      <c r="A84" s="72" t="s">
        <v>70</v>
      </c>
      <c r="B84" s="37"/>
      <c r="C84" s="50"/>
      <c r="D84" s="11"/>
      <c r="E84" s="37"/>
      <c r="F84" s="36"/>
      <c r="G84" s="11"/>
      <c r="H84" s="37"/>
      <c r="I84" s="37"/>
    </row>
    <row r="85" spans="1:9" hidden="1" x14ac:dyDescent="0.25">
      <c r="A85" s="73" t="s">
        <v>10</v>
      </c>
      <c r="B85" s="37">
        <v>0</v>
      </c>
      <c r="C85" s="50">
        <v>0</v>
      </c>
      <c r="D85" s="11"/>
      <c r="E85" s="37">
        <v>0</v>
      </c>
      <c r="F85" s="50">
        <v>0</v>
      </c>
      <c r="G85" s="11"/>
      <c r="H85" s="37"/>
      <c r="I85" s="37"/>
    </row>
    <row r="86" spans="1:9" ht="13" x14ac:dyDescent="0.3">
      <c r="A86" s="72" t="s">
        <v>67</v>
      </c>
      <c r="B86" s="37"/>
      <c r="C86" s="50"/>
      <c r="D86" s="11"/>
      <c r="E86" s="37"/>
      <c r="F86" s="50"/>
      <c r="G86" s="11"/>
      <c r="H86" s="37"/>
      <c r="I86" s="37"/>
    </row>
    <row r="87" spans="1:9" x14ac:dyDescent="0.25">
      <c r="A87" s="106" t="s">
        <v>18</v>
      </c>
      <c r="B87" s="37">
        <v>100</v>
      </c>
      <c r="C87" s="50">
        <v>0</v>
      </c>
      <c r="D87" s="11"/>
      <c r="E87" s="37">
        <v>0</v>
      </c>
      <c r="F87" s="50">
        <v>0</v>
      </c>
      <c r="G87" s="11"/>
      <c r="H87" s="109">
        <v>100</v>
      </c>
      <c r="I87" s="109">
        <v>0</v>
      </c>
    </row>
    <row r="88" spans="1:9" ht="13" x14ac:dyDescent="0.3">
      <c r="A88" s="72" t="s">
        <v>68</v>
      </c>
      <c r="B88" s="37"/>
      <c r="C88" s="50"/>
      <c r="D88" s="11"/>
      <c r="E88" s="37"/>
      <c r="F88" s="50"/>
      <c r="G88" s="11"/>
      <c r="H88" s="109"/>
      <c r="I88" s="109"/>
    </row>
    <row r="89" spans="1:9" x14ac:dyDescent="0.25">
      <c r="A89" s="73" t="s">
        <v>42</v>
      </c>
      <c r="B89" s="37">
        <v>4</v>
      </c>
      <c r="C89" s="50">
        <v>0</v>
      </c>
      <c r="D89" s="11"/>
      <c r="E89" s="37">
        <v>4</v>
      </c>
      <c r="F89" s="50">
        <v>0</v>
      </c>
      <c r="G89" s="11"/>
      <c r="H89" s="109">
        <v>0</v>
      </c>
      <c r="I89" s="109">
        <v>0</v>
      </c>
    </row>
    <row r="90" spans="1:9" hidden="1" x14ac:dyDescent="0.25">
      <c r="A90" s="73" t="s">
        <v>18</v>
      </c>
      <c r="B90" s="37">
        <v>0</v>
      </c>
      <c r="C90" s="50">
        <v>0</v>
      </c>
      <c r="D90" s="11"/>
      <c r="E90" s="37">
        <v>0</v>
      </c>
      <c r="F90" s="50">
        <v>0</v>
      </c>
      <c r="G90" s="11"/>
      <c r="H90" s="109">
        <v>0</v>
      </c>
      <c r="I90" s="109">
        <v>0</v>
      </c>
    </row>
    <row r="91" spans="1:9" hidden="1" x14ac:dyDescent="0.25">
      <c r="A91" s="73" t="s">
        <v>23</v>
      </c>
      <c r="B91" s="37">
        <v>0</v>
      </c>
      <c r="C91" s="50">
        <v>0</v>
      </c>
      <c r="D91" s="11"/>
      <c r="E91" s="37">
        <v>0</v>
      </c>
      <c r="F91" s="50">
        <v>0</v>
      </c>
      <c r="G91" s="11"/>
      <c r="H91" s="109">
        <v>0</v>
      </c>
      <c r="I91" s="109">
        <v>0</v>
      </c>
    </row>
    <row r="92" spans="1:9" ht="13" hidden="1" x14ac:dyDescent="0.3">
      <c r="A92" s="72" t="s">
        <v>30</v>
      </c>
      <c r="B92" s="37"/>
      <c r="C92" s="52"/>
      <c r="D92" s="11"/>
      <c r="E92" s="37"/>
      <c r="F92" s="52"/>
      <c r="G92" s="11"/>
      <c r="H92" s="109">
        <v>0</v>
      </c>
      <c r="I92" s="109">
        <v>0</v>
      </c>
    </row>
    <row r="93" spans="1:9" hidden="1" x14ac:dyDescent="0.25">
      <c r="A93" s="73" t="s">
        <v>30</v>
      </c>
      <c r="B93" s="37">
        <v>0</v>
      </c>
      <c r="C93" s="52">
        <v>0</v>
      </c>
      <c r="D93" s="11"/>
      <c r="E93" s="37">
        <v>0</v>
      </c>
      <c r="F93" s="52">
        <v>0</v>
      </c>
      <c r="G93" s="11"/>
      <c r="H93" s="109">
        <v>0</v>
      </c>
      <c r="I93" s="109">
        <v>0</v>
      </c>
    </row>
    <row r="94" spans="1:9" ht="13" x14ac:dyDescent="0.3">
      <c r="A94" s="72" t="s">
        <v>88</v>
      </c>
      <c r="B94" s="37"/>
      <c r="C94" s="52"/>
      <c r="D94" s="11"/>
      <c r="E94" s="37"/>
      <c r="F94" s="52"/>
      <c r="G94" s="11"/>
      <c r="H94" s="109"/>
      <c r="I94" s="109"/>
    </row>
    <row r="95" spans="1:9" x14ac:dyDescent="0.25">
      <c r="A95" s="73" t="s">
        <v>53</v>
      </c>
      <c r="B95" s="37">
        <v>0</v>
      </c>
      <c r="C95" s="52">
        <v>0.6</v>
      </c>
      <c r="D95" s="11"/>
      <c r="E95" s="37">
        <v>0</v>
      </c>
      <c r="F95" s="52">
        <v>0.5</v>
      </c>
      <c r="G95" s="11"/>
      <c r="H95" s="109">
        <v>0</v>
      </c>
      <c r="I95" s="109">
        <v>9.9999999999999978E-2</v>
      </c>
    </row>
    <row r="96" spans="1:9" ht="13" x14ac:dyDescent="0.3">
      <c r="A96" s="72" t="s">
        <v>69</v>
      </c>
      <c r="B96" s="89"/>
      <c r="C96" s="71"/>
      <c r="D96" s="11"/>
      <c r="E96" s="89"/>
      <c r="F96" s="71"/>
      <c r="G96" s="11"/>
      <c r="H96" s="109"/>
      <c r="I96" s="109"/>
    </row>
    <row r="97" spans="1:9" x14ac:dyDescent="0.25">
      <c r="A97" s="73" t="s">
        <v>32</v>
      </c>
      <c r="B97" s="56">
        <v>0</v>
      </c>
      <c r="C97" s="75">
        <v>0.2</v>
      </c>
      <c r="D97" s="11"/>
      <c r="E97" s="56">
        <v>0</v>
      </c>
      <c r="F97" s="75">
        <v>0.2</v>
      </c>
      <c r="G97" s="11"/>
      <c r="H97" s="108">
        <v>0</v>
      </c>
      <c r="I97" s="108">
        <v>0</v>
      </c>
    </row>
    <row r="98" spans="1:9" x14ac:dyDescent="0.25">
      <c r="A98" s="10" t="s">
        <v>6</v>
      </c>
      <c r="B98" s="109">
        <v>104</v>
      </c>
      <c r="C98" s="52">
        <v>0.8</v>
      </c>
      <c r="D98" s="11"/>
      <c r="E98" s="109">
        <v>4</v>
      </c>
      <c r="F98" s="36">
        <v>0.7</v>
      </c>
      <c r="G98" s="11"/>
      <c r="H98" s="109">
        <v>100</v>
      </c>
      <c r="I98" s="109">
        <v>0.10000000000000009</v>
      </c>
    </row>
    <row r="99" spans="1:9" x14ac:dyDescent="0.25">
      <c r="B99" s="37"/>
      <c r="C99" s="52"/>
      <c r="D99" s="11"/>
      <c r="E99" s="37"/>
      <c r="F99" s="36"/>
      <c r="G99" s="11"/>
      <c r="H99" s="37"/>
      <c r="I99" s="37"/>
    </row>
    <row r="100" spans="1:9" ht="13" hidden="1" x14ac:dyDescent="0.25">
      <c r="A100" s="103" t="s">
        <v>4</v>
      </c>
      <c r="B100" s="37"/>
      <c r="C100" s="52"/>
      <c r="D100" s="11"/>
      <c r="E100" s="37"/>
      <c r="F100" s="36"/>
      <c r="G100" s="11"/>
      <c r="H100" s="37"/>
      <c r="I100" s="37"/>
    </row>
    <row r="101" spans="1:9" ht="13.5" hidden="1" thickBot="1" x14ac:dyDescent="0.3">
      <c r="A101" s="104" t="s">
        <v>75</v>
      </c>
      <c r="B101" s="37"/>
      <c r="C101" s="50"/>
      <c r="D101" s="11"/>
      <c r="E101" s="37"/>
      <c r="F101" s="36"/>
      <c r="G101" s="11"/>
      <c r="H101" s="37"/>
      <c r="I101" s="37"/>
    </row>
    <row r="102" spans="1:9" ht="13" hidden="1" x14ac:dyDescent="0.3">
      <c r="A102" s="64" t="s">
        <v>65</v>
      </c>
      <c r="B102" s="37"/>
      <c r="C102" s="50"/>
      <c r="D102" s="11"/>
      <c r="E102" s="37"/>
      <c r="F102" s="36"/>
      <c r="G102" s="11"/>
      <c r="H102" s="37"/>
      <c r="I102" s="37"/>
    </row>
    <row r="103" spans="1:9" ht="13" hidden="1" x14ac:dyDescent="0.3">
      <c r="A103" s="72" t="s">
        <v>67</v>
      </c>
      <c r="B103" s="37"/>
      <c r="C103" s="50"/>
      <c r="D103" s="11"/>
      <c r="E103" s="37"/>
      <c r="F103" s="36"/>
      <c r="G103" s="11"/>
      <c r="H103" s="37"/>
      <c r="I103" s="37"/>
    </row>
    <row r="104" spans="1:9" hidden="1" x14ac:dyDescent="0.25">
      <c r="A104" s="106" t="s">
        <v>173</v>
      </c>
      <c r="B104" s="37">
        <v>0</v>
      </c>
      <c r="C104" s="50">
        <v>0</v>
      </c>
      <c r="D104" s="11"/>
      <c r="E104" s="37">
        <v>0</v>
      </c>
      <c r="F104" s="36">
        <v>0</v>
      </c>
      <c r="G104" s="11"/>
      <c r="H104" s="37"/>
      <c r="I104" s="37"/>
    </row>
    <row r="105" spans="1:9" hidden="1" x14ac:dyDescent="0.25">
      <c r="A105" s="106" t="s">
        <v>141</v>
      </c>
      <c r="B105" s="37">
        <v>0</v>
      </c>
      <c r="C105" s="50">
        <v>0</v>
      </c>
      <c r="D105" s="11"/>
      <c r="E105" s="37">
        <v>0</v>
      </c>
      <c r="F105" s="36">
        <v>0</v>
      </c>
      <c r="G105" s="11"/>
      <c r="H105" s="37"/>
      <c r="I105" s="37"/>
    </row>
    <row r="106" spans="1:9" hidden="1" x14ac:dyDescent="0.25">
      <c r="A106" s="73" t="s">
        <v>78</v>
      </c>
      <c r="B106" s="37">
        <v>0</v>
      </c>
      <c r="C106" s="50">
        <v>0</v>
      </c>
      <c r="D106" s="11"/>
      <c r="E106" s="37">
        <v>0</v>
      </c>
      <c r="F106" s="36">
        <v>0</v>
      </c>
      <c r="G106" s="11"/>
      <c r="H106" s="37"/>
      <c r="I106" s="37"/>
    </row>
    <row r="107" spans="1:9" hidden="1" x14ac:dyDescent="0.25">
      <c r="A107" s="73" t="s">
        <v>79</v>
      </c>
      <c r="B107" s="37">
        <v>0</v>
      </c>
      <c r="C107" s="50">
        <v>0</v>
      </c>
      <c r="D107" s="11"/>
      <c r="E107" s="37">
        <v>0</v>
      </c>
      <c r="F107" s="36">
        <v>0</v>
      </c>
      <c r="G107" s="11"/>
      <c r="H107" s="37"/>
      <c r="I107" s="37"/>
    </row>
    <row r="108" spans="1:9" ht="13" hidden="1" x14ac:dyDescent="0.3">
      <c r="A108" s="26" t="s">
        <v>69</v>
      </c>
      <c r="B108" s="89"/>
      <c r="C108" s="50"/>
      <c r="D108" s="11"/>
      <c r="E108" s="37"/>
      <c r="F108" s="36"/>
      <c r="G108" s="11"/>
      <c r="H108" s="37"/>
      <c r="I108" s="37"/>
    </row>
    <row r="109" spans="1:9" ht="12" hidden="1" customHeight="1" x14ac:dyDescent="0.25">
      <c r="A109" s="106" t="s">
        <v>32</v>
      </c>
      <c r="B109" s="56">
        <v>0</v>
      </c>
      <c r="C109" s="53">
        <v>0</v>
      </c>
      <c r="D109" s="11"/>
      <c r="E109" s="56">
        <v>0</v>
      </c>
      <c r="F109" s="55">
        <v>0</v>
      </c>
      <c r="G109" s="11"/>
      <c r="H109" s="37"/>
      <c r="I109" s="37"/>
    </row>
    <row r="110" spans="1:9" ht="13" hidden="1" x14ac:dyDescent="0.3">
      <c r="A110" s="26" t="s">
        <v>68</v>
      </c>
      <c r="B110" s="89"/>
      <c r="C110" s="164"/>
      <c r="D110" s="11"/>
      <c r="E110" s="37"/>
      <c r="F110" s="36"/>
      <c r="G110" s="11"/>
      <c r="H110" s="37"/>
      <c r="I110" s="37"/>
    </row>
    <row r="111" spans="1:9" hidden="1" x14ac:dyDescent="0.25">
      <c r="A111" s="106" t="s">
        <v>42</v>
      </c>
      <c r="B111" s="56">
        <v>0</v>
      </c>
      <c r="C111" s="53">
        <v>0</v>
      </c>
      <c r="D111" s="11"/>
      <c r="E111" s="56">
        <v>0</v>
      </c>
      <c r="F111" s="55">
        <v>0</v>
      </c>
      <c r="G111" s="11"/>
      <c r="H111" s="37"/>
      <c r="I111" s="37"/>
    </row>
    <row r="112" spans="1:9" hidden="1" x14ac:dyDescent="0.25">
      <c r="A112" s="10" t="s">
        <v>6</v>
      </c>
      <c r="B112" s="109">
        <v>0</v>
      </c>
      <c r="C112" s="109">
        <v>0</v>
      </c>
      <c r="D112" s="11"/>
      <c r="E112" s="109">
        <v>0</v>
      </c>
      <c r="F112" s="36">
        <v>0</v>
      </c>
      <c r="G112" s="11"/>
      <c r="H112" s="37"/>
      <c r="I112" s="37"/>
    </row>
    <row r="113" spans="1:9" ht="12" customHeight="1" x14ac:dyDescent="0.25">
      <c r="B113" s="37"/>
      <c r="C113" s="50"/>
      <c r="D113" s="11"/>
      <c r="E113" s="37"/>
      <c r="F113" s="36"/>
      <c r="G113" s="11"/>
      <c r="H113" s="37"/>
      <c r="I113" s="37"/>
    </row>
    <row r="114" spans="1:9" ht="13" hidden="1" x14ac:dyDescent="0.25">
      <c r="A114" s="103" t="s">
        <v>4</v>
      </c>
      <c r="B114" s="37"/>
      <c r="C114" s="50"/>
      <c r="D114" s="11"/>
      <c r="E114" s="37"/>
      <c r="F114" s="36"/>
      <c r="G114" s="11"/>
      <c r="H114" s="37">
        <v>0</v>
      </c>
      <c r="I114" s="37">
        <v>0</v>
      </c>
    </row>
    <row r="115" spans="1:9" ht="13.5" hidden="1" thickBot="1" x14ac:dyDescent="0.3">
      <c r="A115" s="104" t="s">
        <v>76</v>
      </c>
      <c r="B115" s="37"/>
      <c r="C115" s="50"/>
      <c r="D115" s="11"/>
      <c r="E115" s="37"/>
      <c r="F115" s="36"/>
      <c r="G115" s="11"/>
      <c r="H115" s="37">
        <v>0</v>
      </c>
      <c r="I115" s="37">
        <v>0</v>
      </c>
    </row>
    <row r="116" spans="1:9" ht="13" hidden="1" x14ac:dyDescent="0.3">
      <c r="A116" s="64" t="s">
        <v>65</v>
      </c>
      <c r="B116" s="37"/>
      <c r="C116" s="50"/>
      <c r="D116" s="11"/>
      <c r="E116" s="37"/>
      <c r="F116" s="36"/>
      <c r="G116" s="11"/>
      <c r="H116" s="37">
        <v>0</v>
      </c>
      <c r="I116" s="37">
        <v>0</v>
      </c>
    </row>
    <row r="117" spans="1:9" ht="13" hidden="1" x14ac:dyDescent="0.3">
      <c r="A117" s="72" t="s">
        <v>70</v>
      </c>
      <c r="B117" s="89"/>
      <c r="C117" s="71"/>
      <c r="D117" s="11"/>
      <c r="E117" s="37"/>
      <c r="F117" s="36"/>
      <c r="G117" s="11"/>
      <c r="H117" s="37">
        <v>0</v>
      </c>
      <c r="I117" s="37">
        <v>0</v>
      </c>
    </row>
    <row r="118" spans="1:9" hidden="1" x14ac:dyDescent="0.25">
      <c r="A118" s="73" t="s">
        <v>10</v>
      </c>
      <c r="B118" s="37"/>
      <c r="C118" s="52"/>
      <c r="D118" s="11"/>
      <c r="E118" s="37"/>
      <c r="F118" s="36"/>
      <c r="G118" s="11"/>
      <c r="H118" s="37">
        <v>0</v>
      </c>
      <c r="I118" s="37">
        <v>0</v>
      </c>
    </row>
    <row r="119" spans="1:9" ht="13" hidden="1" x14ac:dyDescent="0.3">
      <c r="A119" s="72" t="s">
        <v>67</v>
      </c>
      <c r="B119" s="37"/>
      <c r="C119" s="52"/>
      <c r="D119" s="11"/>
      <c r="E119" s="37"/>
      <c r="F119" s="36"/>
      <c r="G119" s="11"/>
      <c r="H119" s="37">
        <v>0</v>
      </c>
      <c r="I119" s="37">
        <v>0</v>
      </c>
    </row>
    <row r="120" spans="1:9" hidden="1" x14ac:dyDescent="0.25">
      <c r="A120" s="73" t="s">
        <v>15</v>
      </c>
      <c r="B120" s="37">
        <v>0</v>
      </c>
      <c r="C120" s="52">
        <v>0</v>
      </c>
      <c r="D120" s="11"/>
      <c r="E120" s="37">
        <v>0</v>
      </c>
      <c r="F120" s="36">
        <v>0</v>
      </c>
      <c r="G120" s="11"/>
      <c r="H120" s="37">
        <v>0</v>
      </c>
      <c r="I120" s="37">
        <v>0</v>
      </c>
    </row>
    <row r="121" spans="1:9" hidden="1" x14ac:dyDescent="0.25">
      <c r="A121" s="73" t="s">
        <v>86</v>
      </c>
      <c r="B121" s="37">
        <v>0</v>
      </c>
      <c r="C121" s="52">
        <v>0</v>
      </c>
      <c r="D121" s="11"/>
      <c r="E121" s="37">
        <v>0</v>
      </c>
      <c r="F121" s="36">
        <v>0</v>
      </c>
      <c r="G121" s="11"/>
      <c r="H121" s="37">
        <v>0</v>
      </c>
      <c r="I121" s="37">
        <v>0</v>
      </c>
    </row>
    <row r="122" spans="1:9" hidden="1" x14ac:dyDescent="0.25">
      <c r="A122" s="73" t="s">
        <v>17</v>
      </c>
      <c r="B122" s="37">
        <v>0</v>
      </c>
      <c r="C122" s="52">
        <v>0</v>
      </c>
      <c r="D122" s="11"/>
      <c r="E122" s="37">
        <v>0</v>
      </c>
      <c r="F122" s="36">
        <v>0</v>
      </c>
      <c r="G122" s="11"/>
      <c r="H122" s="37">
        <v>0</v>
      </c>
      <c r="I122" s="37">
        <v>0</v>
      </c>
    </row>
    <row r="123" spans="1:9" hidden="1" x14ac:dyDescent="0.25">
      <c r="A123" s="73" t="s">
        <v>30</v>
      </c>
      <c r="B123" s="37">
        <v>0</v>
      </c>
      <c r="C123" s="52">
        <v>0</v>
      </c>
      <c r="D123" s="11"/>
      <c r="E123" s="37">
        <v>0</v>
      </c>
      <c r="F123" s="36">
        <v>0</v>
      </c>
      <c r="G123" s="11"/>
      <c r="H123" s="37">
        <v>0</v>
      </c>
      <c r="I123" s="37">
        <v>0</v>
      </c>
    </row>
    <row r="124" spans="1:9" hidden="1" x14ac:dyDescent="0.25">
      <c r="A124" s="73" t="s">
        <v>23</v>
      </c>
      <c r="B124" s="37">
        <v>0</v>
      </c>
      <c r="C124" s="52">
        <v>0</v>
      </c>
      <c r="D124" s="11"/>
      <c r="E124" s="37">
        <v>0</v>
      </c>
      <c r="F124" s="36">
        <v>0</v>
      </c>
      <c r="G124" s="11"/>
      <c r="H124" s="37">
        <v>0</v>
      </c>
      <c r="I124" s="37">
        <v>0</v>
      </c>
    </row>
    <row r="125" spans="1:9" hidden="1" x14ac:dyDescent="0.25">
      <c r="A125" s="73" t="s">
        <v>55</v>
      </c>
      <c r="B125" s="37">
        <v>0</v>
      </c>
      <c r="C125" s="52">
        <v>0</v>
      </c>
      <c r="D125" s="11"/>
      <c r="E125" s="37">
        <v>0</v>
      </c>
      <c r="F125" s="36">
        <v>0</v>
      </c>
      <c r="G125" s="11"/>
      <c r="H125" s="37">
        <v>0</v>
      </c>
      <c r="I125" s="37">
        <v>0</v>
      </c>
    </row>
    <row r="126" spans="1:9" hidden="1" x14ac:dyDescent="0.25">
      <c r="A126" s="73" t="s">
        <v>56</v>
      </c>
      <c r="B126" s="56">
        <v>0</v>
      </c>
      <c r="C126" s="75">
        <v>0</v>
      </c>
      <c r="D126" s="11"/>
      <c r="E126" s="56">
        <v>0</v>
      </c>
      <c r="F126" s="55">
        <v>0</v>
      </c>
      <c r="G126" s="11"/>
      <c r="H126" s="37">
        <v>0</v>
      </c>
      <c r="I126" s="37">
        <v>0</v>
      </c>
    </row>
    <row r="127" spans="1:9" ht="13" hidden="1" x14ac:dyDescent="0.3">
      <c r="A127" s="72" t="s">
        <v>66</v>
      </c>
      <c r="B127" s="89"/>
      <c r="C127" s="71"/>
      <c r="D127" s="11"/>
      <c r="E127" s="37"/>
      <c r="F127" s="36"/>
      <c r="G127" s="11"/>
      <c r="H127" s="37">
        <v>0</v>
      </c>
      <c r="I127" s="37">
        <v>0</v>
      </c>
    </row>
    <row r="128" spans="1:9" hidden="1" x14ac:dyDescent="0.25">
      <c r="A128" s="73" t="s">
        <v>57</v>
      </c>
      <c r="B128" s="37"/>
      <c r="C128" s="52"/>
      <c r="D128" s="11"/>
      <c r="E128" s="37"/>
      <c r="F128" s="36"/>
      <c r="G128" s="11"/>
      <c r="H128" s="37">
        <v>0</v>
      </c>
      <c r="I128" s="37">
        <v>0</v>
      </c>
    </row>
    <row r="129" spans="1:9" ht="13" hidden="1" x14ac:dyDescent="0.3">
      <c r="A129" s="72" t="s">
        <v>30</v>
      </c>
      <c r="B129" s="89"/>
      <c r="C129" s="71"/>
      <c r="D129" s="11"/>
      <c r="E129" s="37"/>
      <c r="F129" s="36"/>
      <c r="G129" s="11"/>
      <c r="H129" s="37">
        <v>0</v>
      </c>
      <c r="I129" s="37">
        <v>0</v>
      </c>
    </row>
    <row r="130" spans="1:9" hidden="1" x14ac:dyDescent="0.25">
      <c r="A130" s="73" t="s">
        <v>71</v>
      </c>
      <c r="B130" s="37"/>
      <c r="C130" s="52"/>
      <c r="D130" s="11"/>
      <c r="E130" s="37"/>
      <c r="F130" s="36"/>
      <c r="G130" s="11"/>
      <c r="H130" s="37">
        <v>0</v>
      </c>
      <c r="I130" s="37">
        <v>0</v>
      </c>
    </row>
    <row r="131" spans="1:9" hidden="1" x14ac:dyDescent="0.25">
      <c r="A131" s="73" t="s">
        <v>23</v>
      </c>
      <c r="B131" s="37"/>
      <c r="C131" s="52"/>
      <c r="D131" s="11"/>
      <c r="E131" s="37"/>
      <c r="F131" s="36"/>
      <c r="G131" s="11"/>
      <c r="H131" s="37">
        <v>0</v>
      </c>
      <c r="I131" s="37">
        <v>0</v>
      </c>
    </row>
    <row r="132" spans="1:9" ht="13" hidden="1" x14ac:dyDescent="0.3">
      <c r="A132" s="72" t="s">
        <v>87</v>
      </c>
      <c r="B132" s="37"/>
      <c r="C132" s="52"/>
      <c r="D132" s="11"/>
      <c r="E132" s="37"/>
      <c r="F132" s="36"/>
      <c r="G132" s="11"/>
      <c r="H132" s="37">
        <v>0</v>
      </c>
      <c r="I132" s="37">
        <v>0</v>
      </c>
    </row>
    <row r="133" spans="1:9" hidden="1" x14ac:dyDescent="0.25">
      <c r="A133" s="73" t="s">
        <v>34</v>
      </c>
      <c r="B133" s="37"/>
      <c r="C133" s="52"/>
      <c r="D133" s="11"/>
      <c r="E133" s="37"/>
      <c r="F133" s="36"/>
      <c r="G133" s="11"/>
      <c r="H133" s="37">
        <v>0</v>
      </c>
      <c r="I133" s="37">
        <v>0</v>
      </c>
    </row>
    <row r="134" spans="1:9" ht="13" hidden="1" x14ac:dyDescent="0.3">
      <c r="A134" s="72" t="s">
        <v>69</v>
      </c>
      <c r="B134" s="21"/>
      <c r="C134" s="5"/>
      <c r="D134" s="11"/>
      <c r="E134" s="37"/>
      <c r="F134" s="36"/>
      <c r="G134" s="11"/>
      <c r="H134" s="37">
        <v>0</v>
      </c>
      <c r="I134" s="37">
        <v>0</v>
      </c>
    </row>
    <row r="135" spans="1:9" hidden="1" x14ac:dyDescent="0.25">
      <c r="A135" s="73" t="s">
        <v>32</v>
      </c>
      <c r="B135" s="90"/>
      <c r="C135" s="92"/>
      <c r="D135" s="11"/>
      <c r="E135" s="56"/>
      <c r="F135" s="55"/>
      <c r="G135" s="11"/>
      <c r="H135" s="37">
        <v>0</v>
      </c>
      <c r="I135" s="37">
        <v>0</v>
      </c>
    </row>
    <row r="136" spans="1:9" hidden="1" x14ac:dyDescent="0.25">
      <c r="A136" s="10" t="s">
        <v>6</v>
      </c>
      <c r="B136" s="37">
        <v>0</v>
      </c>
      <c r="C136" s="52">
        <v>0</v>
      </c>
      <c r="D136" s="11"/>
      <c r="E136" s="37">
        <v>0</v>
      </c>
      <c r="F136" s="36">
        <v>0</v>
      </c>
      <c r="G136" s="11"/>
      <c r="H136" s="37">
        <v>0</v>
      </c>
      <c r="I136" s="37">
        <v>0</v>
      </c>
    </row>
    <row r="137" spans="1:9" x14ac:dyDescent="0.25">
      <c r="B137" s="37"/>
      <c r="C137" s="52"/>
      <c r="D137" s="11"/>
      <c r="E137" s="37"/>
      <c r="F137" s="36"/>
      <c r="G137" s="11"/>
      <c r="H137" s="37"/>
      <c r="I137" s="37"/>
    </row>
    <row r="138" spans="1:9" ht="13.5" thickBot="1" x14ac:dyDescent="0.3">
      <c r="A138" s="25" t="s">
        <v>7</v>
      </c>
      <c r="B138" s="107">
        <v>3342.3</v>
      </c>
      <c r="C138" s="107">
        <v>60.3</v>
      </c>
      <c r="D138" s="11"/>
      <c r="E138" s="107">
        <v>2172</v>
      </c>
      <c r="F138" s="76">
        <v>52.5</v>
      </c>
      <c r="G138" s="11"/>
      <c r="H138" s="107">
        <v>1170.3000000000002</v>
      </c>
      <c r="I138" s="107">
        <v>7.7999999999999972</v>
      </c>
    </row>
    <row r="139" spans="1:9" ht="13" thickTop="1" x14ac:dyDescent="0.25">
      <c r="A139" s="9"/>
      <c r="B139" s="37"/>
      <c r="C139" s="52"/>
      <c r="D139" s="11"/>
      <c r="E139" s="37"/>
      <c r="F139" s="36"/>
      <c r="G139" s="11"/>
      <c r="H139" s="37"/>
      <c r="I139" s="109"/>
    </row>
    <row r="140" spans="1:9" x14ac:dyDescent="0.25">
      <c r="A140" s="10"/>
      <c r="B140" s="37"/>
      <c r="C140" s="50"/>
      <c r="D140" s="11"/>
      <c r="E140" s="37"/>
      <c r="F140" s="36"/>
      <c r="G140" s="11"/>
      <c r="H140" s="37"/>
      <c r="I140" s="109"/>
    </row>
    <row r="141" spans="1:9" x14ac:dyDescent="0.25">
      <c r="B141" s="37"/>
      <c r="C141" s="50"/>
      <c r="D141" s="11"/>
      <c r="E141" s="37"/>
      <c r="F141" s="36"/>
      <c r="G141" s="11"/>
      <c r="H141" s="37"/>
      <c r="I141" s="109"/>
    </row>
    <row r="142" spans="1:9" ht="13" x14ac:dyDescent="0.3">
      <c r="A142" s="16" t="s">
        <v>95</v>
      </c>
      <c r="B142" s="109">
        <v>3342.3</v>
      </c>
      <c r="C142" s="50">
        <v>60.3</v>
      </c>
      <c r="D142" s="11"/>
      <c r="E142" s="37">
        <v>2172</v>
      </c>
      <c r="F142" s="36">
        <v>52.5</v>
      </c>
      <c r="G142" s="11"/>
      <c r="H142" s="109">
        <v>1170.3000000000002</v>
      </c>
      <c r="I142" s="109">
        <v>7.7999999999999972</v>
      </c>
    </row>
    <row r="143" spans="1:9" x14ac:dyDescent="0.25">
      <c r="B143" s="37"/>
      <c r="C143" s="50"/>
      <c r="D143" s="11"/>
      <c r="E143" s="37"/>
      <c r="F143" s="36"/>
      <c r="G143" s="11"/>
      <c r="H143" s="37"/>
      <c r="I143" s="38"/>
    </row>
    <row r="144" spans="1:9" x14ac:dyDescent="0.25">
      <c r="A144" s="221" t="s">
        <v>182</v>
      </c>
      <c r="B144" s="37"/>
      <c r="C144" s="50"/>
      <c r="D144" s="11"/>
      <c r="E144" s="37"/>
      <c r="F144" s="36"/>
      <c r="G144" s="11"/>
      <c r="H144" s="37"/>
      <c r="I144" s="38"/>
    </row>
    <row r="145" spans="1:9" x14ac:dyDescent="0.25">
      <c r="A145" s="222"/>
      <c r="B145" s="80">
        <v>32407.261799999997</v>
      </c>
      <c r="C145" s="82"/>
      <c r="D145" s="82"/>
      <c r="E145" s="80">
        <v>26580.614999999998</v>
      </c>
      <c r="F145" s="36"/>
      <c r="G145" s="11"/>
      <c r="H145" s="81">
        <v>5826.6467999999986</v>
      </c>
      <c r="I145" s="38"/>
    </row>
    <row r="146" spans="1:9" x14ac:dyDescent="0.25">
      <c r="B146" s="37"/>
      <c r="C146" s="50"/>
      <c r="D146" s="11"/>
      <c r="E146" s="37"/>
      <c r="F146" s="36"/>
      <c r="G146" s="11"/>
      <c r="H146" s="37"/>
      <c r="I146" s="38"/>
    </row>
  </sheetData>
  <mergeCells count="4">
    <mergeCell ref="A144:A145"/>
    <mergeCell ref="B1:C1"/>
    <mergeCell ref="E1:F1"/>
    <mergeCell ref="H1:I1"/>
  </mergeCells>
  <phoneticPr fontId="0" type="noConversion"/>
  <printOptions horizontalCentered="1" gridLines="1"/>
  <pageMargins left="0" right="0" top="0.75" bottom="0.5" header="0.3" footer="0.3"/>
  <pageSetup scale="72"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1"/>
  <sheetViews>
    <sheetView view="pageBreakPreview" zoomScaleNormal="80" zoomScaleSheetLayoutView="100" workbookViewId="0">
      <pane xSplit="1" ySplit="4" topLeftCell="B29" activePane="bottomRight" state="frozen"/>
      <selection activeCell="A17" sqref="A17"/>
      <selection pane="topRight" activeCell="A17" sqref="A17"/>
      <selection pane="bottomLeft" activeCell="A17" sqref="A17"/>
      <selection pane="bottomRight" activeCell="A84" sqref="A84"/>
    </sheetView>
  </sheetViews>
  <sheetFormatPr defaultColWidth="8.69140625" defaultRowHeight="12.5" x14ac:dyDescent="0.25"/>
  <cols>
    <col min="1" max="1" width="57.4609375" style="11" customWidth="1"/>
    <col min="2" max="2" width="10.84375" style="19" customWidth="1"/>
    <col min="3" max="3" width="6.84375" style="12" customWidth="1"/>
    <col min="4" max="4" width="2.07421875" style="1" customWidth="1"/>
    <col min="5" max="5" width="10.4609375" style="19" customWidth="1"/>
    <col min="6" max="6" width="6.84375" style="12" customWidth="1"/>
    <col min="7" max="7" width="2.07421875" style="1" customWidth="1"/>
    <col min="8" max="8" width="11" style="21" customWidth="1"/>
    <col min="9" max="9" width="6.84375" style="12" customWidth="1"/>
    <col min="10" max="16384" width="8.69140625" style="1"/>
  </cols>
  <sheetData>
    <row r="1" spans="1:9" ht="24" customHeight="1" x14ac:dyDescent="0.3">
      <c r="A1" s="66"/>
      <c r="B1" s="217" t="s">
        <v>190</v>
      </c>
      <c r="C1" s="218"/>
      <c r="D1" s="8"/>
      <c r="E1" s="217" t="s">
        <v>189</v>
      </c>
      <c r="F1" s="218"/>
      <c r="G1" s="39"/>
      <c r="H1" s="219" t="s">
        <v>1</v>
      </c>
      <c r="I1" s="220"/>
    </row>
    <row r="2" spans="1:9" ht="13" x14ac:dyDescent="0.3">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 hidden="1" thickBot="1" x14ac:dyDescent="0.3">
      <c r="A4" s="1"/>
      <c r="B4" s="84"/>
      <c r="C4" s="33"/>
      <c r="D4" s="6"/>
      <c r="E4" s="48"/>
      <c r="F4" s="47"/>
      <c r="G4" s="6"/>
      <c r="H4" s="48"/>
      <c r="I4" s="49"/>
    </row>
    <row r="5" spans="1:9" ht="13" hidden="1" x14ac:dyDescent="0.25">
      <c r="A5" s="103" t="s">
        <v>3</v>
      </c>
      <c r="B5" s="84"/>
      <c r="C5" s="33"/>
      <c r="D5" s="6"/>
      <c r="E5" s="48"/>
      <c r="F5" s="47"/>
      <c r="G5" s="6"/>
      <c r="H5" s="48"/>
      <c r="I5" s="49"/>
    </row>
    <row r="6" spans="1:9" ht="13.5" hidden="1" customHeight="1" thickBot="1" x14ac:dyDescent="0.3">
      <c r="A6" s="104" t="s">
        <v>9</v>
      </c>
      <c r="B6" s="84"/>
      <c r="C6" s="33"/>
      <c r="D6" s="6"/>
      <c r="E6" s="48"/>
      <c r="F6" s="47"/>
      <c r="G6" s="6"/>
      <c r="H6" s="48"/>
      <c r="I6" s="49"/>
    </row>
    <row r="7" spans="1:9" ht="19" hidden="1" customHeight="1" x14ac:dyDescent="0.3">
      <c r="A7" s="64" t="s">
        <v>83</v>
      </c>
      <c r="B7" s="84"/>
      <c r="C7" s="33"/>
      <c r="D7" s="6"/>
      <c r="E7" s="48"/>
      <c r="F7" s="47"/>
      <c r="G7" s="6"/>
      <c r="H7" s="48"/>
      <c r="I7" s="49"/>
    </row>
    <row r="8" spans="1:9" ht="13" hidden="1" x14ac:dyDescent="0.3">
      <c r="A8" s="72" t="s">
        <v>68</v>
      </c>
      <c r="B8" s="85"/>
      <c r="C8" s="52"/>
      <c r="D8" s="6"/>
      <c r="E8" s="48"/>
      <c r="F8" s="47"/>
      <c r="G8" s="6"/>
      <c r="H8" s="48"/>
      <c r="I8" s="49"/>
    </row>
    <row r="9" spans="1:9" hidden="1" x14ac:dyDescent="0.25">
      <c r="A9" s="73" t="s">
        <v>24</v>
      </c>
      <c r="B9" s="37"/>
      <c r="C9" s="52"/>
      <c r="D9" s="6"/>
      <c r="E9" s="37"/>
      <c r="F9" s="36"/>
      <c r="G9" s="6"/>
      <c r="H9" s="48">
        <v>0</v>
      </c>
      <c r="I9" s="49">
        <v>0</v>
      </c>
    </row>
    <row r="10" spans="1:9" hidden="1" x14ac:dyDescent="0.25">
      <c r="A10" s="73" t="s">
        <v>25</v>
      </c>
      <c r="B10" s="37"/>
      <c r="C10" s="52"/>
      <c r="D10" s="6"/>
      <c r="E10" s="37"/>
      <c r="F10" s="36"/>
      <c r="G10" s="6"/>
      <c r="H10" s="48">
        <v>0</v>
      </c>
      <c r="I10" s="49">
        <v>0</v>
      </c>
    </row>
    <row r="11" spans="1:9" hidden="1" x14ac:dyDescent="0.25">
      <c r="A11" s="73" t="s">
        <v>15</v>
      </c>
      <c r="B11" s="37"/>
      <c r="C11" s="52"/>
      <c r="D11" s="6"/>
      <c r="E11" s="37"/>
      <c r="F11" s="36"/>
      <c r="G11" s="6"/>
      <c r="H11" s="48">
        <v>0</v>
      </c>
      <c r="I11" s="49">
        <v>0</v>
      </c>
    </row>
    <row r="12" spans="1:9" hidden="1" x14ac:dyDescent="0.25">
      <c r="A12" s="73" t="s">
        <v>26</v>
      </c>
      <c r="B12" s="37"/>
      <c r="C12" s="52"/>
      <c r="D12" s="6"/>
      <c r="E12" s="37"/>
      <c r="F12" s="36"/>
      <c r="G12" s="6"/>
      <c r="H12" s="48">
        <v>0</v>
      </c>
      <c r="I12" s="49">
        <v>0</v>
      </c>
    </row>
    <row r="13" spans="1:9" hidden="1" x14ac:dyDescent="0.25">
      <c r="A13" s="73" t="s">
        <v>18</v>
      </c>
      <c r="B13" s="37"/>
      <c r="C13" s="52"/>
      <c r="D13" s="6"/>
      <c r="E13" s="37"/>
      <c r="F13" s="36"/>
      <c r="G13" s="6"/>
      <c r="H13" s="48">
        <v>0</v>
      </c>
      <c r="I13" s="49">
        <v>0</v>
      </c>
    </row>
    <row r="14" spans="1:9" hidden="1" x14ac:dyDescent="0.25">
      <c r="A14" s="73" t="s">
        <v>21</v>
      </c>
      <c r="B14" s="37"/>
      <c r="C14" s="52"/>
      <c r="D14" s="6"/>
      <c r="E14" s="37"/>
      <c r="F14" s="36"/>
      <c r="G14" s="6"/>
      <c r="H14" s="48">
        <v>0</v>
      </c>
      <c r="I14" s="49">
        <v>0</v>
      </c>
    </row>
    <row r="15" spans="1:9" hidden="1" x14ac:dyDescent="0.25">
      <c r="A15" s="73" t="s">
        <v>23</v>
      </c>
      <c r="B15" s="37"/>
      <c r="C15" s="52"/>
      <c r="D15" s="6"/>
      <c r="E15" s="37"/>
      <c r="F15" s="36"/>
      <c r="G15" s="6"/>
      <c r="H15" s="48">
        <v>0</v>
      </c>
      <c r="I15" s="49">
        <v>0</v>
      </c>
    </row>
    <row r="16" spans="1:9" hidden="1" x14ac:dyDescent="0.25">
      <c r="A16" s="73" t="s">
        <v>27</v>
      </c>
      <c r="B16" s="37"/>
      <c r="C16" s="52"/>
      <c r="D16" s="6"/>
      <c r="E16" s="37"/>
      <c r="F16" s="36"/>
      <c r="G16" s="6"/>
      <c r="H16" s="48">
        <v>0</v>
      </c>
      <c r="I16" s="49">
        <v>0</v>
      </c>
    </row>
    <row r="17" spans="1:9" ht="13" hidden="1" x14ac:dyDescent="0.3">
      <c r="A17" s="72" t="s">
        <v>66</v>
      </c>
      <c r="B17" s="85"/>
      <c r="C17" s="52"/>
      <c r="D17" s="33"/>
      <c r="E17" s="37"/>
      <c r="F17" s="36"/>
      <c r="G17" s="11"/>
      <c r="H17" s="48"/>
      <c r="I17" s="49"/>
    </row>
    <row r="18" spans="1:9" hidden="1" x14ac:dyDescent="0.25">
      <c r="A18" s="73" t="s">
        <v>28</v>
      </c>
      <c r="B18" s="85"/>
      <c r="C18" s="52"/>
      <c r="D18" s="33"/>
      <c r="E18" s="37"/>
      <c r="F18" s="36"/>
      <c r="G18" s="11"/>
      <c r="H18" s="48">
        <v>0</v>
      </c>
      <c r="I18" s="49">
        <v>0</v>
      </c>
    </row>
    <row r="19" spans="1:9" hidden="1" x14ac:dyDescent="0.25">
      <c r="A19" s="73" t="s">
        <v>84</v>
      </c>
      <c r="B19" s="85"/>
      <c r="C19" s="52"/>
      <c r="D19" s="33"/>
      <c r="E19" s="37"/>
      <c r="F19" s="36"/>
      <c r="G19" s="11"/>
      <c r="H19" s="48">
        <v>0</v>
      </c>
      <c r="I19" s="49">
        <v>0</v>
      </c>
    </row>
    <row r="20" spans="1:9" hidden="1" x14ac:dyDescent="0.25">
      <c r="A20" s="73" t="s">
        <v>29</v>
      </c>
      <c r="B20" s="85"/>
      <c r="C20" s="52"/>
      <c r="D20" s="33"/>
      <c r="E20" s="37"/>
      <c r="F20" s="36"/>
      <c r="G20" s="11"/>
      <c r="H20" s="48">
        <v>0</v>
      </c>
      <c r="I20" s="49">
        <v>0</v>
      </c>
    </row>
    <row r="21" spans="1:9" ht="13" hidden="1" x14ac:dyDescent="0.3">
      <c r="A21" s="72" t="s">
        <v>30</v>
      </c>
      <c r="B21" s="86"/>
      <c r="C21" s="71"/>
      <c r="D21" s="33"/>
      <c r="E21" s="37"/>
      <c r="F21" s="36"/>
      <c r="G21" s="11"/>
      <c r="H21" s="48"/>
      <c r="I21" s="49"/>
    </row>
    <row r="22" spans="1:9" hidden="1" x14ac:dyDescent="0.25">
      <c r="A22" s="73" t="s">
        <v>71</v>
      </c>
      <c r="B22" s="85"/>
      <c r="C22" s="52"/>
      <c r="D22" s="33"/>
      <c r="E22" s="37"/>
      <c r="F22" s="36"/>
      <c r="G22" s="11"/>
      <c r="H22" s="48">
        <v>0</v>
      </c>
      <c r="I22" s="49">
        <v>0</v>
      </c>
    </row>
    <row r="23" spans="1:9" hidden="1" x14ac:dyDescent="0.25">
      <c r="A23" s="73" t="s">
        <v>23</v>
      </c>
      <c r="B23" s="85"/>
      <c r="C23" s="52"/>
      <c r="D23" s="33"/>
      <c r="E23" s="37"/>
      <c r="F23" s="36"/>
      <c r="G23" s="11"/>
      <c r="H23" s="48">
        <v>0</v>
      </c>
      <c r="I23" s="49">
        <v>0</v>
      </c>
    </row>
    <row r="24" spans="1:9" hidden="1" x14ac:dyDescent="0.25">
      <c r="A24" s="73" t="s">
        <v>31</v>
      </c>
      <c r="B24" s="85"/>
      <c r="C24" s="52"/>
      <c r="D24" s="33"/>
      <c r="E24" s="37"/>
      <c r="F24" s="36"/>
      <c r="G24" s="11"/>
      <c r="H24" s="48">
        <v>0</v>
      </c>
      <c r="I24" s="49">
        <v>0</v>
      </c>
    </row>
    <row r="25" spans="1:9" ht="13" hidden="1" x14ac:dyDescent="0.3">
      <c r="A25" s="72" t="s">
        <v>69</v>
      </c>
      <c r="B25" s="85"/>
      <c r="C25" s="52"/>
      <c r="D25" s="33"/>
      <c r="E25" s="37"/>
      <c r="F25" s="36"/>
      <c r="G25" s="11"/>
      <c r="H25" s="48"/>
      <c r="I25" s="49"/>
    </row>
    <row r="26" spans="1:9" hidden="1" x14ac:dyDescent="0.25">
      <c r="A26" s="73" t="s">
        <v>32</v>
      </c>
      <c r="B26" s="85"/>
      <c r="C26" s="52"/>
      <c r="D26" s="33"/>
      <c r="E26" s="37"/>
      <c r="F26" s="36"/>
      <c r="G26" s="11"/>
      <c r="H26" s="48">
        <v>0</v>
      </c>
      <c r="I26" s="49">
        <v>0</v>
      </c>
    </row>
    <row r="27" spans="1:9" hidden="1" x14ac:dyDescent="0.25">
      <c r="A27" s="73" t="s">
        <v>33</v>
      </c>
      <c r="B27" s="56"/>
      <c r="C27" s="75"/>
      <c r="D27" s="33"/>
      <c r="E27" s="56"/>
      <c r="F27" s="55"/>
      <c r="G27" s="11"/>
      <c r="H27" s="68">
        <v>0</v>
      </c>
      <c r="I27" s="69">
        <v>0</v>
      </c>
    </row>
    <row r="28" spans="1:9" hidden="1" x14ac:dyDescent="0.25">
      <c r="A28" s="10" t="s">
        <v>6</v>
      </c>
      <c r="B28" s="48">
        <v>0</v>
      </c>
      <c r="C28" s="34">
        <v>0</v>
      </c>
      <c r="D28" s="11"/>
      <c r="E28" s="37">
        <v>0</v>
      </c>
      <c r="F28" s="36">
        <v>0</v>
      </c>
      <c r="G28" s="11"/>
      <c r="H28" s="37">
        <v>0</v>
      </c>
      <c r="I28" s="38">
        <v>0</v>
      </c>
    </row>
    <row r="29" spans="1:9" ht="13" thickBot="1" x14ac:dyDescent="0.3">
      <c r="A29" s="9"/>
      <c r="B29" s="48"/>
      <c r="C29" s="50"/>
      <c r="D29" s="11"/>
      <c r="E29" s="37"/>
      <c r="F29" s="36"/>
      <c r="G29" s="11"/>
      <c r="H29" s="37"/>
      <c r="I29" s="38"/>
    </row>
    <row r="30" spans="1:9" ht="13" x14ac:dyDescent="0.25">
      <c r="A30" s="103" t="s">
        <v>3</v>
      </c>
      <c r="B30" s="48"/>
      <c r="C30" s="50"/>
      <c r="D30" s="11"/>
      <c r="E30" s="37"/>
      <c r="F30" s="36"/>
      <c r="G30" s="11"/>
      <c r="H30" s="37"/>
      <c r="I30" s="38"/>
    </row>
    <row r="31" spans="1:9" ht="13.5" thickBot="1" x14ac:dyDescent="0.3">
      <c r="A31" s="104" t="s">
        <v>36</v>
      </c>
      <c r="B31" s="84"/>
      <c r="C31" s="50"/>
      <c r="D31" s="11"/>
      <c r="E31" s="37"/>
      <c r="F31" s="36"/>
      <c r="G31" s="11"/>
      <c r="H31" s="37"/>
      <c r="I31" s="38"/>
    </row>
    <row r="32" spans="1:9" ht="13" x14ac:dyDescent="0.3">
      <c r="A32" s="64" t="s">
        <v>65</v>
      </c>
      <c r="B32" s="84"/>
      <c r="C32" s="50"/>
      <c r="D32" s="11"/>
      <c r="E32" s="37"/>
      <c r="F32" s="36"/>
      <c r="G32" s="11"/>
      <c r="H32" s="37"/>
      <c r="I32" s="38"/>
    </row>
    <row r="33" spans="1:9" ht="13" hidden="1" x14ac:dyDescent="0.3">
      <c r="A33" s="72" t="s">
        <v>68</v>
      </c>
      <c r="B33" s="85"/>
      <c r="C33" s="52"/>
      <c r="D33" s="11"/>
      <c r="E33" s="37"/>
      <c r="F33" s="36"/>
      <c r="G33" s="11"/>
      <c r="H33" s="37"/>
      <c r="I33" s="38"/>
    </row>
    <row r="34" spans="1:9" hidden="1" x14ac:dyDescent="0.25">
      <c r="A34" s="73" t="s">
        <v>24</v>
      </c>
      <c r="B34" s="37"/>
      <c r="C34" s="52"/>
      <c r="D34" s="11"/>
      <c r="E34" s="37"/>
      <c r="F34" s="52"/>
      <c r="G34" s="11"/>
      <c r="H34" s="37">
        <v>0</v>
      </c>
      <c r="I34" s="38">
        <v>0</v>
      </c>
    </row>
    <row r="35" spans="1:9" hidden="1" x14ac:dyDescent="0.25">
      <c r="A35" s="73" t="s">
        <v>15</v>
      </c>
      <c r="B35" s="37"/>
      <c r="C35" s="52"/>
      <c r="D35" s="11"/>
      <c r="E35" s="37"/>
      <c r="F35" s="52"/>
      <c r="G35" s="11"/>
      <c r="H35" s="37">
        <v>0</v>
      </c>
      <c r="I35" s="38">
        <v>0</v>
      </c>
    </row>
    <row r="36" spans="1:9" hidden="1" x14ac:dyDescent="0.25">
      <c r="A36" s="73" t="s">
        <v>26</v>
      </c>
      <c r="B36" s="37"/>
      <c r="C36" s="52"/>
      <c r="D36" s="11"/>
      <c r="E36" s="37"/>
      <c r="F36" s="52"/>
      <c r="G36" s="11"/>
      <c r="H36" s="37">
        <v>0</v>
      </c>
      <c r="I36" s="38">
        <v>0</v>
      </c>
    </row>
    <row r="37" spans="1:9" hidden="1" x14ac:dyDescent="0.25">
      <c r="A37" s="73" t="s">
        <v>39</v>
      </c>
      <c r="B37" s="37"/>
      <c r="C37" s="52"/>
      <c r="D37" s="11"/>
      <c r="E37" s="37"/>
      <c r="F37" s="52"/>
      <c r="G37" s="11"/>
      <c r="H37" s="37">
        <v>0</v>
      </c>
      <c r="I37" s="38">
        <v>0</v>
      </c>
    </row>
    <row r="38" spans="1:9" hidden="1" x14ac:dyDescent="0.25">
      <c r="A38" s="73" t="s">
        <v>42</v>
      </c>
      <c r="B38" s="37"/>
      <c r="C38" s="52"/>
      <c r="D38" s="11"/>
      <c r="E38" s="37"/>
      <c r="F38" s="52"/>
      <c r="G38" s="11"/>
      <c r="H38" s="37">
        <v>0</v>
      </c>
      <c r="I38" s="38">
        <v>0</v>
      </c>
    </row>
    <row r="39" spans="1:9" hidden="1" x14ac:dyDescent="0.25">
      <c r="A39" s="73" t="s">
        <v>18</v>
      </c>
      <c r="B39" s="37"/>
      <c r="C39" s="52"/>
      <c r="D39" s="11"/>
      <c r="E39" s="37"/>
      <c r="F39" s="52"/>
      <c r="G39" s="11"/>
      <c r="H39" s="37">
        <v>0</v>
      </c>
      <c r="I39" s="38">
        <v>0</v>
      </c>
    </row>
    <row r="40" spans="1:9" hidden="1" x14ac:dyDescent="0.25">
      <c r="A40" s="73" t="s">
        <v>73</v>
      </c>
      <c r="B40" s="37"/>
      <c r="C40" s="52"/>
      <c r="D40" s="11"/>
      <c r="E40" s="37"/>
      <c r="F40" s="52"/>
      <c r="G40" s="11"/>
      <c r="H40" s="37">
        <v>0</v>
      </c>
      <c r="I40" s="38">
        <v>0</v>
      </c>
    </row>
    <row r="41" spans="1:9" hidden="1" x14ac:dyDescent="0.25">
      <c r="A41" s="73" t="s">
        <v>23</v>
      </c>
      <c r="B41" s="37"/>
      <c r="C41" s="52"/>
      <c r="D41" s="11"/>
      <c r="E41" s="37"/>
      <c r="F41" s="52"/>
      <c r="G41" s="11"/>
      <c r="H41" s="37">
        <v>0</v>
      </c>
      <c r="I41" s="38">
        <v>0</v>
      </c>
    </row>
    <row r="42" spans="1:9" ht="13" hidden="1" x14ac:dyDescent="0.3">
      <c r="A42" s="26" t="s">
        <v>68</v>
      </c>
      <c r="B42" s="37"/>
      <c r="C42" s="52"/>
      <c r="D42" s="11"/>
      <c r="E42" s="37"/>
      <c r="F42" s="52"/>
      <c r="G42" s="11"/>
      <c r="H42" s="37"/>
      <c r="I42" s="38"/>
    </row>
    <row r="43" spans="1:9" hidden="1" x14ac:dyDescent="0.25">
      <c r="A43" s="106" t="s">
        <v>18</v>
      </c>
      <c r="B43" s="37">
        <v>0</v>
      </c>
      <c r="C43" s="52">
        <v>0</v>
      </c>
      <c r="D43" s="11"/>
      <c r="E43" s="37">
        <v>0</v>
      </c>
      <c r="F43" s="52">
        <v>0</v>
      </c>
      <c r="G43" s="11"/>
      <c r="H43" s="37">
        <v>0</v>
      </c>
      <c r="I43" s="38">
        <v>0</v>
      </c>
    </row>
    <row r="44" spans="1:9" ht="13" x14ac:dyDescent="0.3">
      <c r="A44" s="26" t="s">
        <v>69</v>
      </c>
      <c r="B44" s="88"/>
      <c r="C44" s="52"/>
      <c r="D44" s="11"/>
      <c r="E44" s="37"/>
      <c r="F44" s="36"/>
      <c r="G44" s="11"/>
      <c r="H44" s="37"/>
      <c r="I44" s="38"/>
    </row>
    <row r="45" spans="1:9" x14ac:dyDescent="0.25">
      <c r="A45" s="106" t="s">
        <v>18</v>
      </c>
      <c r="B45" s="187">
        <v>0</v>
      </c>
      <c r="C45" s="52">
        <v>0</v>
      </c>
      <c r="D45" s="11"/>
      <c r="E45" s="37">
        <v>2</v>
      </c>
      <c r="F45" s="52">
        <v>0</v>
      </c>
      <c r="G45" s="11"/>
      <c r="H45" s="37">
        <v>-2</v>
      </c>
      <c r="I45" s="38">
        <v>0</v>
      </c>
    </row>
    <row r="46" spans="1:9" x14ac:dyDescent="0.25">
      <c r="A46" s="73" t="s">
        <v>32</v>
      </c>
      <c r="B46" s="87">
        <v>0</v>
      </c>
      <c r="C46" s="75">
        <v>0</v>
      </c>
      <c r="D46" s="11"/>
      <c r="E46" s="56">
        <v>0</v>
      </c>
      <c r="F46" s="75">
        <v>0</v>
      </c>
      <c r="G46" s="11"/>
      <c r="H46" s="56">
        <v>0</v>
      </c>
      <c r="I46" s="57">
        <v>0</v>
      </c>
    </row>
    <row r="47" spans="1:9" hidden="1" x14ac:dyDescent="0.25">
      <c r="A47" s="73" t="s">
        <v>33</v>
      </c>
      <c r="B47" s="56">
        <v>0</v>
      </c>
      <c r="C47" s="75">
        <v>0</v>
      </c>
      <c r="D47" s="11"/>
      <c r="E47" s="56">
        <v>0</v>
      </c>
      <c r="F47" s="75">
        <v>0</v>
      </c>
      <c r="G47" s="11"/>
      <c r="H47" s="37">
        <v>0</v>
      </c>
      <c r="I47" s="38">
        <v>0</v>
      </c>
    </row>
    <row r="48" spans="1:9" x14ac:dyDescent="0.25">
      <c r="A48" s="10" t="s">
        <v>6</v>
      </c>
      <c r="B48" s="37">
        <v>0</v>
      </c>
      <c r="C48" s="52">
        <v>0</v>
      </c>
      <c r="D48" s="11"/>
      <c r="E48" s="37">
        <v>2</v>
      </c>
      <c r="F48" s="36">
        <v>0</v>
      </c>
      <c r="G48" s="11"/>
      <c r="H48" s="37">
        <v>-2</v>
      </c>
      <c r="I48" s="38">
        <v>0</v>
      </c>
    </row>
    <row r="49" spans="1:9" x14ac:dyDescent="0.25">
      <c r="A49" s="10"/>
      <c r="B49" s="37"/>
      <c r="C49" s="52"/>
      <c r="D49" s="11"/>
      <c r="E49" s="37"/>
      <c r="F49" s="36"/>
      <c r="G49" s="11"/>
      <c r="H49" s="37"/>
      <c r="I49" s="38"/>
    </row>
    <row r="50" spans="1:9" ht="13.5" thickBot="1" x14ac:dyDescent="0.3">
      <c r="A50" s="25" t="s">
        <v>5</v>
      </c>
      <c r="B50" s="58">
        <v>0</v>
      </c>
      <c r="C50" s="61">
        <v>0</v>
      </c>
      <c r="D50" s="11"/>
      <c r="E50" s="58">
        <v>2</v>
      </c>
      <c r="F50" s="76">
        <v>0</v>
      </c>
      <c r="G50" s="11"/>
      <c r="H50" s="58">
        <v>-2</v>
      </c>
      <c r="I50" s="59">
        <v>0</v>
      </c>
    </row>
    <row r="51" spans="1:9" ht="13.5" thickTop="1" thickBot="1" x14ac:dyDescent="0.3">
      <c r="B51" s="37"/>
      <c r="C51" s="50"/>
      <c r="D51" s="11"/>
      <c r="E51" s="37"/>
      <c r="F51" s="36"/>
      <c r="G51" s="11"/>
      <c r="H51" s="37"/>
      <c r="I51" s="38"/>
    </row>
    <row r="52" spans="1:9" ht="13" x14ac:dyDescent="0.25">
      <c r="A52" s="103" t="s">
        <v>4</v>
      </c>
      <c r="B52" s="37"/>
      <c r="C52" s="50"/>
      <c r="D52" s="11"/>
      <c r="E52" s="37"/>
      <c r="F52" s="36"/>
      <c r="G52" s="11"/>
      <c r="H52" s="37"/>
      <c r="I52" s="38"/>
    </row>
    <row r="53" spans="1:9" ht="13.5" thickBot="1" x14ac:dyDescent="0.3">
      <c r="A53" s="104" t="s">
        <v>75</v>
      </c>
      <c r="B53" s="37"/>
      <c r="C53" s="50"/>
      <c r="D53" s="11"/>
      <c r="E53" s="37"/>
      <c r="F53" s="36"/>
      <c r="G53" s="11"/>
      <c r="H53" s="37"/>
      <c r="I53" s="38"/>
    </row>
    <row r="54" spans="1:9" ht="13" x14ac:dyDescent="0.3">
      <c r="A54" s="64" t="s">
        <v>65</v>
      </c>
      <c r="B54" s="37"/>
      <c r="C54" s="50"/>
      <c r="D54" s="11"/>
      <c r="E54" s="37"/>
      <c r="F54" s="36"/>
      <c r="G54" s="11"/>
      <c r="H54" s="37"/>
      <c r="I54" s="38"/>
    </row>
    <row r="55" spans="1:9" ht="13" hidden="1" x14ac:dyDescent="0.3">
      <c r="A55" s="72" t="s">
        <v>72</v>
      </c>
      <c r="B55" s="37"/>
      <c r="C55" s="50"/>
      <c r="D55" s="11"/>
      <c r="E55" s="37"/>
      <c r="F55" s="36"/>
      <c r="G55" s="11"/>
      <c r="H55" s="37"/>
      <c r="I55" s="38"/>
    </row>
    <row r="56" spans="1:9" hidden="1" x14ac:dyDescent="0.25">
      <c r="A56" s="73" t="s">
        <v>50</v>
      </c>
      <c r="B56" s="35"/>
      <c r="C56" s="36"/>
      <c r="D56" s="11"/>
      <c r="E56" s="37"/>
      <c r="F56" s="36"/>
      <c r="G56" s="11"/>
      <c r="H56" s="37">
        <v>0</v>
      </c>
      <c r="I56" s="38">
        <v>0</v>
      </c>
    </row>
    <row r="57" spans="1:9" hidden="1" x14ac:dyDescent="0.25">
      <c r="A57" s="73" t="s">
        <v>49</v>
      </c>
      <c r="B57" s="35"/>
      <c r="C57" s="36"/>
      <c r="D57" s="11"/>
      <c r="E57" s="37"/>
      <c r="F57" s="36"/>
      <c r="G57" s="11"/>
      <c r="H57" s="37"/>
      <c r="I57" s="38"/>
    </row>
    <row r="58" spans="1:9" ht="13" x14ac:dyDescent="0.3">
      <c r="A58" s="72" t="s">
        <v>67</v>
      </c>
      <c r="B58" s="35"/>
      <c r="C58" s="36"/>
      <c r="D58" s="11"/>
      <c r="E58" s="37"/>
      <c r="F58" s="36"/>
      <c r="G58" s="11"/>
      <c r="H58" s="37"/>
      <c r="I58" s="38"/>
    </row>
    <row r="59" spans="1:9" hidden="1" x14ac:dyDescent="0.25">
      <c r="A59" s="73" t="s">
        <v>15</v>
      </c>
      <c r="B59" s="51">
        <v>0</v>
      </c>
      <c r="C59" s="36">
        <v>0</v>
      </c>
      <c r="D59" s="11"/>
      <c r="E59" s="51">
        <v>0</v>
      </c>
      <c r="F59" s="36">
        <v>0</v>
      </c>
      <c r="G59" s="11"/>
      <c r="H59" s="37">
        <v>0</v>
      </c>
      <c r="I59" s="38">
        <v>0</v>
      </c>
    </row>
    <row r="60" spans="1:9" ht="12.75" hidden="1" customHeight="1" x14ac:dyDescent="0.25">
      <c r="A60" s="73" t="s">
        <v>86</v>
      </c>
      <c r="B60" s="51">
        <v>0</v>
      </c>
      <c r="C60" s="36">
        <v>0</v>
      </c>
      <c r="D60" s="11"/>
      <c r="E60" s="51">
        <v>0</v>
      </c>
      <c r="F60" s="36">
        <v>0</v>
      </c>
      <c r="G60" s="11"/>
      <c r="H60" s="37">
        <v>0</v>
      </c>
      <c r="I60" s="38">
        <v>0</v>
      </c>
    </row>
    <row r="61" spans="1:9" ht="12.75" hidden="1" customHeight="1" x14ac:dyDescent="0.25">
      <c r="A61" s="73" t="s">
        <v>16</v>
      </c>
      <c r="B61" s="35">
        <v>0</v>
      </c>
      <c r="C61" s="36">
        <v>0</v>
      </c>
      <c r="D61" s="11"/>
      <c r="E61" s="51">
        <v>0</v>
      </c>
      <c r="F61" s="36">
        <v>0</v>
      </c>
      <c r="G61" s="11"/>
      <c r="H61" s="37">
        <v>0</v>
      </c>
      <c r="I61" s="38">
        <v>0</v>
      </c>
    </row>
    <row r="62" spans="1:9" ht="12.75" hidden="1" customHeight="1" x14ac:dyDescent="0.25">
      <c r="A62" s="73" t="s">
        <v>17</v>
      </c>
      <c r="B62" s="51">
        <v>0</v>
      </c>
      <c r="C62" s="36">
        <v>0</v>
      </c>
      <c r="D62" s="11"/>
      <c r="E62" s="51">
        <v>0</v>
      </c>
      <c r="F62" s="36">
        <v>0</v>
      </c>
      <c r="G62" s="11"/>
      <c r="H62" s="37">
        <v>0</v>
      </c>
      <c r="I62" s="38">
        <v>0</v>
      </c>
    </row>
    <row r="63" spans="1:9" ht="12.75" customHeight="1" x14ac:dyDescent="0.25">
      <c r="A63" s="106" t="s">
        <v>141</v>
      </c>
      <c r="B63" s="65">
        <v>9</v>
      </c>
      <c r="C63" s="55">
        <v>0</v>
      </c>
      <c r="D63" s="11"/>
      <c r="E63" s="65">
        <v>0</v>
      </c>
      <c r="F63" s="55">
        <v>0</v>
      </c>
      <c r="G63" s="11"/>
      <c r="H63" s="56">
        <v>9</v>
      </c>
      <c r="I63" s="57">
        <v>0</v>
      </c>
    </row>
    <row r="64" spans="1:9" ht="12.75" hidden="1" customHeight="1" x14ac:dyDescent="0.3">
      <c r="A64" s="72" t="s">
        <v>68</v>
      </c>
      <c r="B64" s="35"/>
      <c r="C64" s="36"/>
      <c r="D64" s="11"/>
      <c r="E64" s="51"/>
      <c r="F64" s="36"/>
      <c r="G64" s="11"/>
      <c r="H64" s="37"/>
      <c r="I64" s="38"/>
    </row>
    <row r="65" spans="1:9" ht="12.75" hidden="1" customHeight="1" x14ac:dyDescent="0.25">
      <c r="A65" s="73" t="s">
        <v>24</v>
      </c>
      <c r="B65" s="35"/>
      <c r="C65" s="36"/>
      <c r="D65" s="11"/>
      <c r="E65" s="51"/>
      <c r="F65" s="36"/>
      <c r="G65" s="11"/>
      <c r="H65" s="37">
        <v>0</v>
      </c>
      <c r="I65" s="38">
        <v>0</v>
      </c>
    </row>
    <row r="66" spans="1:9" ht="12.75" hidden="1" customHeight="1" x14ac:dyDescent="0.25">
      <c r="A66" s="73" t="s">
        <v>15</v>
      </c>
      <c r="B66" s="35"/>
      <c r="C66" s="36"/>
      <c r="D66" s="11"/>
      <c r="E66" s="51"/>
      <c r="F66" s="36"/>
      <c r="G66" s="11"/>
      <c r="H66" s="37">
        <v>0</v>
      </c>
      <c r="I66" s="38">
        <v>0</v>
      </c>
    </row>
    <row r="67" spans="1:9" ht="12.75" hidden="1" customHeight="1" x14ac:dyDescent="0.25">
      <c r="A67" s="73" t="s">
        <v>26</v>
      </c>
      <c r="B67" s="35"/>
      <c r="C67" s="36"/>
      <c r="D67" s="11"/>
      <c r="E67" s="51"/>
      <c r="F67" s="36"/>
      <c r="G67" s="11"/>
      <c r="H67" s="37">
        <v>0</v>
      </c>
      <c r="I67" s="38">
        <v>0</v>
      </c>
    </row>
    <row r="68" spans="1:9" ht="12.75" hidden="1" customHeight="1" x14ac:dyDescent="0.25">
      <c r="A68" s="73" t="s">
        <v>42</v>
      </c>
      <c r="B68" s="35"/>
      <c r="C68" s="36"/>
      <c r="D68" s="11"/>
      <c r="E68" s="51"/>
      <c r="F68" s="36"/>
      <c r="G68" s="11"/>
      <c r="H68" s="37">
        <v>0</v>
      </c>
      <c r="I68" s="38">
        <v>0</v>
      </c>
    </row>
    <row r="69" spans="1:9" ht="12.75" hidden="1" customHeight="1" x14ac:dyDescent="0.25">
      <c r="A69" s="73" t="s">
        <v>18</v>
      </c>
      <c r="B69" s="35"/>
      <c r="C69" s="36"/>
      <c r="D69" s="11"/>
      <c r="E69" s="51"/>
      <c r="F69" s="36"/>
      <c r="G69" s="11"/>
      <c r="H69" s="37">
        <v>0</v>
      </c>
      <c r="I69" s="38">
        <v>0</v>
      </c>
    </row>
    <row r="70" spans="1:9" ht="12.75" hidden="1" customHeight="1" x14ac:dyDescent="0.25">
      <c r="A70" s="73" t="s">
        <v>23</v>
      </c>
      <c r="B70" s="35"/>
      <c r="C70" s="36"/>
      <c r="D70" s="11"/>
      <c r="E70" s="51"/>
      <c r="F70" s="36"/>
      <c r="G70" s="11"/>
      <c r="H70" s="37">
        <v>0</v>
      </c>
      <c r="I70" s="38">
        <v>0</v>
      </c>
    </row>
    <row r="71" spans="1:9" ht="12.75" hidden="1" customHeight="1" x14ac:dyDescent="0.3">
      <c r="A71" s="72" t="s">
        <v>66</v>
      </c>
      <c r="B71" s="35"/>
      <c r="C71" s="36"/>
      <c r="D71" s="11"/>
      <c r="E71" s="51"/>
      <c r="F71" s="36"/>
      <c r="G71" s="11"/>
      <c r="H71" s="37"/>
      <c r="I71" s="38"/>
    </row>
    <row r="72" spans="1:9" hidden="1" x14ac:dyDescent="0.25">
      <c r="A72" s="73" t="s">
        <v>85</v>
      </c>
      <c r="B72" s="35"/>
      <c r="C72" s="36"/>
      <c r="D72" s="11"/>
      <c r="E72" s="51"/>
      <c r="F72" s="36"/>
      <c r="G72" s="11"/>
      <c r="H72" s="37">
        <v>0</v>
      </c>
      <c r="I72" s="38">
        <v>0</v>
      </c>
    </row>
    <row r="73" spans="1:9" hidden="1" x14ac:dyDescent="0.25">
      <c r="A73" s="73" t="s">
        <v>54</v>
      </c>
      <c r="B73" s="35"/>
      <c r="C73" s="36"/>
      <c r="D73" s="11"/>
      <c r="E73" s="51"/>
      <c r="F73" s="36"/>
      <c r="G73" s="11"/>
      <c r="H73" s="37">
        <v>0</v>
      </c>
      <c r="I73" s="38">
        <v>0</v>
      </c>
    </row>
    <row r="74" spans="1:9" ht="13" hidden="1" x14ac:dyDescent="0.3">
      <c r="A74" s="72" t="s">
        <v>30</v>
      </c>
      <c r="B74" s="35"/>
      <c r="C74" s="36"/>
      <c r="D74" s="11"/>
      <c r="E74" s="51"/>
      <c r="F74" s="36"/>
      <c r="G74" s="11"/>
      <c r="H74" s="37"/>
      <c r="I74" s="38"/>
    </row>
    <row r="75" spans="1:9" hidden="1" x14ac:dyDescent="0.25">
      <c r="A75" s="73" t="s">
        <v>71</v>
      </c>
      <c r="B75" s="35"/>
      <c r="C75" s="36"/>
      <c r="D75" s="11"/>
      <c r="E75" s="51"/>
      <c r="F75" s="36"/>
      <c r="G75" s="11"/>
      <c r="H75" s="37">
        <v>0</v>
      </c>
      <c r="I75" s="38">
        <v>0</v>
      </c>
    </row>
    <row r="76" spans="1:9" hidden="1" x14ac:dyDescent="0.25">
      <c r="A76" s="73" t="s">
        <v>89</v>
      </c>
      <c r="B76" s="35"/>
      <c r="C76" s="36"/>
      <c r="D76" s="11"/>
      <c r="E76" s="51"/>
      <c r="F76" s="36"/>
      <c r="G76" s="11"/>
      <c r="H76" s="37">
        <v>0</v>
      </c>
      <c r="I76" s="38">
        <v>0</v>
      </c>
    </row>
    <row r="77" spans="1:9" hidden="1" x14ac:dyDescent="0.25">
      <c r="A77" s="73" t="s">
        <v>23</v>
      </c>
      <c r="B77" s="35"/>
      <c r="C77" s="36"/>
      <c r="D77" s="11"/>
      <c r="E77" s="51"/>
      <c r="F77" s="36"/>
      <c r="G77" s="11"/>
      <c r="H77" s="37">
        <v>0</v>
      </c>
      <c r="I77" s="38">
        <v>0</v>
      </c>
    </row>
    <row r="78" spans="1:9" ht="13" hidden="1" x14ac:dyDescent="0.3">
      <c r="A78" s="72" t="s">
        <v>69</v>
      </c>
      <c r="B78" s="35"/>
      <c r="C78" s="36"/>
      <c r="D78" s="11"/>
      <c r="E78" s="51"/>
      <c r="F78" s="36"/>
      <c r="G78" s="11"/>
      <c r="H78" s="37"/>
      <c r="I78" s="38"/>
    </row>
    <row r="79" spans="1:9" hidden="1" x14ac:dyDescent="0.25">
      <c r="A79" s="73" t="s">
        <v>32</v>
      </c>
      <c r="B79" s="54">
        <v>0</v>
      </c>
      <c r="C79" s="55">
        <v>0</v>
      </c>
      <c r="D79" s="11"/>
      <c r="E79" s="65">
        <v>0</v>
      </c>
      <c r="F79" s="55">
        <v>0</v>
      </c>
      <c r="G79" s="11"/>
      <c r="H79" s="56">
        <v>0</v>
      </c>
      <c r="I79" s="57">
        <v>0</v>
      </c>
    </row>
    <row r="80" spans="1:9" hidden="1" x14ac:dyDescent="0.25">
      <c r="A80" s="73" t="s">
        <v>33</v>
      </c>
      <c r="B80" s="54">
        <v>0</v>
      </c>
      <c r="C80" s="55">
        <v>0</v>
      </c>
      <c r="D80" s="11"/>
      <c r="E80" s="65">
        <v>0</v>
      </c>
      <c r="F80" s="55">
        <v>0</v>
      </c>
      <c r="G80" s="11"/>
      <c r="H80" s="56">
        <v>0</v>
      </c>
      <c r="I80" s="57">
        <v>0</v>
      </c>
    </row>
    <row r="81" spans="1:9" x14ac:dyDescent="0.25">
      <c r="A81" s="10" t="s">
        <v>6</v>
      </c>
      <c r="B81" s="35">
        <v>9</v>
      </c>
      <c r="C81" s="36">
        <v>0</v>
      </c>
      <c r="D81" s="11"/>
      <c r="E81" s="51">
        <v>0</v>
      </c>
      <c r="F81" s="36">
        <v>0</v>
      </c>
      <c r="G81" s="11"/>
      <c r="H81" s="37">
        <v>9</v>
      </c>
      <c r="I81" s="38">
        <v>0</v>
      </c>
    </row>
    <row r="82" spans="1:9" ht="15" customHeight="1" thickBot="1" x14ac:dyDescent="0.3">
      <c r="B82" s="37"/>
      <c r="C82" s="36"/>
      <c r="D82" s="11"/>
      <c r="E82" s="37"/>
      <c r="F82" s="36"/>
      <c r="G82" s="11"/>
      <c r="H82" s="37"/>
      <c r="I82" s="38"/>
    </row>
    <row r="83" spans="1:9" ht="13" x14ac:dyDescent="0.25">
      <c r="A83" s="103" t="s">
        <v>4</v>
      </c>
      <c r="B83" s="37"/>
      <c r="C83" s="50"/>
      <c r="D83" s="11"/>
      <c r="E83" s="37"/>
      <c r="F83" s="36"/>
      <c r="G83" s="11"/>
      <c r="H83" s="37"/>
      <c r="I83" s="38"/>
    </row>
    <row r="84" spans="1:9" ht="14.25" customHeight="1" thickBot="1" x14ac:dyDescent="0.3">
      <c r="A84" s="104" t="s">
        <v>74</v>
      </c>
      <c r="B84" s="37"/>
      <c r="C84" s="50"/>
      <c r="D84" s="11"/>
      <c r="E84" s="37"/>
      <c r="F84" s="36"/>
      <c r="G84" s="11"/>
      <c r="H84" s="37"/>
      <c r="I84" s="38"/>
    </row>
    <row r="85" spans="1:9" ht="13" x14ac:dyDescent="0.3">
      <c r="A85" s="64" t="s">
        <v>65</v>
      </c>
      <c r="B85" s="37"/>
      <c r="C85" s="50"/>
      <c r="D85" s="11"/>
      <c r="E85" s="37"/>
      <c r="F85" s="36"/>
      <c r="G85" s="11"/>
      <c r="H85" s="37"/>
      <c r="I85" s="38"/>
    </row>
    <row r="86" spans="1:9" ht="13" x14ac:dyDescent="0.3">
      <c r="A86" s="72" t="s">
        <v>72</v>
      </c>
      <c r="B86" s="37"/>
      <c r="C86" s="50"/>
      <c r="D86" s="11"/>
      <c r="E86" s="37"/>
      <c r="F86" s="36"/>
      <c r="G86" s="11"/>
      <c r="H86" s="37"/>
      <c r="I86" s="38"/>
    </row>
    <row r="87" spans="1:9" x14ac:dyDescent="0.25">
      <c r="A87" s="73" t="s">
        <v>49</v>
      </c>
      <c r="B87" s="37">
        <v>0</v>
      </c>
      <c r="C87" s="50">
        <v>0.3</v>
      </c>
      <c r="D87" s="11"/>
      <c r="E87" s="37">
        <v>0</v>
      </c>
      <c r="F87" s="50">
        <v>0.3</v>
      </c>
      <c r="G87" s="11"/>
      <c r="H87" s="37">
        <v>0</v>
      </c>
      <c r="I87" s="38">
        <v>0</v>
      </c>
    </row>
    <row r="88" spans="1:9" x14ac:dyDescent="0.25">
      <c r="A88" s="73" t="s">
        <v>90</v>
      </c>
      <c r="B88" s="37">
        <v>0</v>
      </c>
      <c r="C88" s="50">
        <v>0.4</v>
      </c>
      <c r="D88" s="11"/>
      <c r="E88" s="37">
        <v>0</v>
      </c>
      <c r="F88" s="50">
        <v>0.3</v>
      </c>
      <c r="G88" s="11"/>
      <c r="H88" s="37">
        <v>0</v>
      </c>
      <c r="I88" s="38">
        <v>0.10000000000000003</v>
      </c>
    </row>
    <row r="89" spans="1:9" ht="13" hidden="1" x14ac:dyDescent="0.3">
      <c r="A89" s="72" t="s">
        <v>70</v>
      </c>
      <c r="B89" s="37"/>
      <c r="C89" s="50"/>
      <c r="D89" s="11"/>
      <c r="E89" s="37"/>
      <c r="F89" s="50"/>
      <c r="G89" s="11"/>
      <c r="H89" s="37">
        <v>0</v>
      </c>
      <c r="I89" s="38">
        <v>0</v>
      </c>
    </row>
    <row r="90" spans="1:9" hidden="1" x14ac:dyDescent="0.25">
      <c r="A90" s="106" t="s">
        <v>104</v>
      </c>
      <c r="B90" s="37">
        <v>0</v>
      </c>
      <c r="C90" s="50">
        <v>0</v>
      </c>
      <c r="D90" s="11"/>
      <c r="E90" s="37">
        <v>0</v>
      </c>
      <c r="F90" s="50">
        <v>0</v>
      </c>
      <c r="G90" s="11"/>
      <c r="H90" s="37">
        <v>0</v>
      </c>
      <c r="I90" s="38">
        <v>0</v>
      </c>
    </row>
    <row r="91" spans="1:9" hidden="1" x14ac:dyDescent="0.25">
      <c r="A91" s="106" t="s">
        <v>108</v>
      </c>
      <c r="B91" s="37">
        <v>0</v>
      </c>
      <c r="C91" s="50">
        <v>0</v>
      </c>
      <c r="D91" s="11"/>
      <c r="E91" s="37">
        <v>0</v>
      </c>
      <c r="F91" s="50">
        <v>0</v>
      </c>
      <c r="G91" s="11"/>
      <c r="H91" s="37">
        <v>0</v>
      </c>
      <c r="I91" s="38">
        <v>0</v>
      </c>
    </row>
    <row r="92" spans="1:9" ht="13" x14ac:dyDescent="0.3">
      <c r="A92" s="72" t="s">
        <v>67</v>
      </c>
      <c r="B92" s="37"/>
      <c r="C92" s="50"/>
      <c r="D92" s="11"/>
      <c r="E92" s="37"/>
      <c r="F92" s="50"/>
      <c r="G92" s="11"/>
      <c r="H92" s="37"/>
      <c r="I92" s="38"/>
    </row>
    <row r="93" spans="1:9" x14ac:dyDescent="0.25">
      <c r="A93" s="106" t="s">
        <v>137</v>
      </c>
      <c r="B93" s="37">
        <v>0</v>
      </c>
      <c r="C93" s="50">
        <v>1.5</v>
      </c>
      <c r="D93" s="11"/>
      <c r="E93" s="37">
        <v>0</v>
      </c>
      <c r="F93" s="50">
        <v>1.5</v>
      </c>
      <c r="G93" s="11"/>
      <c r="H93" s="37">
        <v>0</v>
      </c>
      <c r="I93" s="38">
        <v>0</v>
      </c>
    </row>
    <row r="94" spans="1:9" x14ac:dyDescent="0.25">
      <c r="A94" s="73" t="s">
        <v>16</v>
      </c>
      <c r="B94" s="37">
        <v>7</v>
      </c>
      <c r="C94" s="50">
        <v>34.799999999999997</v>
      </c>
      <c r="D94" s="11"/>
      <c r="E94" s="37">
        <v>7</v>
      </c>
      <c r="F94" s="50">
        <v>30</v>
      </c>
      <c r="G94" s="11"/>
      <c r="H94" s="37">
        <v>0</v>
      </c>
      <c r="I94" s="38">
        <v>4.7999999999999972</v>
      </c>
    </row>
    <row r="95" spans="1:9" x14ac:dyDescent="0.25">
      <c r="A95" s="106" t="s">
        <v>17</v>
      </c>
      <c r="B95" s="37">
        <v>45</v>
      </c>
      <c r="C95" s="50">
        <v>1.5</v>
      </c>
      <c r="D95" s="11"/>
      <c r="E95" s="37">
        <v>45</v>
      </c>
      <c r="F95" s="50">
        <v>1</v>
      </c>
      <c r="G95" s="11"/>
      <c r="H95" s="37">
        <v>0</v>
      </c>
      <c r="I95" s="38">
        <v>0.5</v>
      </c>
    </row>
    <row r="96" spans="1:9" ht="12" customHeight="1" x14ac:dyDescent="0.25">
      <c r="A96" s="73" t="s">
        <v>18</v>
      </c>
      <c r="B96" s="37">
        <v>101</v>
      </c>
      <c r="C96" s="50">
        <v>0</v>
      </c>
      <c r="D96" s="11"/>
      <c r="E96" s="37">
        <v>74</v>
      </c>
      <c r="F96" s="50">
        <v>0</v>
      </c>
      <c r="G96" s="11"/>
      <c r="H96" s="37">
        <v>27</v>
      </c>
      <c r="I96" s="38">
        <v>0</v>
      </c>
    </row>
    <row r="97" spans="1:9" hidden="1" x14ac:dyDescent="0.25">
      <c r="A97" s="73" t="s">
        <v>33</v>
      </c>
      <c r="B97" s="37">
        <v>0</v>
      </c>
      <c r="C97" s="50">
        <v>0</v>
      </c>
      <c r="D97" s="11"/>
      <c r="E97" s="37">
        <v>0</v>
      </c>
      <c r="F97" s="50">
        <v>0</v>
      </c>
      <c r="G97" s="11"/>
      <c r="H97" s="37">
        <v>0</v>
      </c>
      <c r="I97" s="38">
        <v>0</v>
      </c>
    </row>
    <row r="98" spans="1:9" x14ac:dyDescent="0.25">
      <c r="A98" s="106" t="s">
        <v>138</v>
      </c>
      <c r="B98" s="37">
        <v>0</v>
      </c>
      <c r="C98" s="50">
        <v>0.5</v>
      </c>
      <c r="D98" s="11"/>
      <c r="E98" s="37">
        <v>0</v>
      </c>
      <c r="F98" s="50">
        <v>1</v>
      </c>
      <c r="G98" s="11"/>
      <c r="H98" s="37">
        <v>0</v>
      </c>
      <c r="I98" s="38">
        <v>-0.5</v>
      </c>
    </row>
    <row r="99" spans="1:9" x14ac:dyDescent="0.25">
      <c r="A99" s="73" t="s">
        <v>23</v>
      </c>
      <c r="B99" s="37">
        <v>0</v>
      </c>
      <c r="C99" s="50">
        <v>0.5</v>
      </c>
      <c r="D99" s="11"/>
      <c r="E99" s="37">
        <v>0</v>
      </c>
      <c r="F99" s="50">
        <v>0.5</v>
      </c>
      <c r="G99" s="11"/>
      <c r="H99" s="37">
        <v>0</v>
      </c>
      <c r="I99" s="38">
        <v>0</v>
      </c>
    </row>
    <row r="100" spans="1:9" ht="13" x14ac:dyDescent="0.3">
      <c r="A100" s="72" t="s">
        <v>68</v>
      </c>
      <c r="B100" s="37"/>
      <c r="C100" s="50"/>
      <c r="D100" s="11"/>
      <c r="E100" s="37"/>
      <c r="F100" s="50"/>
      <c r="G100" s="11"/>
      <c r="H100" s="37"/>
      <c r="I100" s="38"/>
    </row>
    <row r="101" spans="1:9" x14ac:dyDescent="0.25">
      <c r="A101" s="73" t="s">
        <v>24</v>
      </c>
      <c r="B101" s="109">
        <v>0</v>
      </c>
      <c r="C101" s="50">
        <v>9.9</v>
      </c>
      <c r="D101" s="11"/>
      <c r="E101" s="37">
        <v>0</v>
      </c>
      <c r="F101" s="50">
        <v>8.6</v>
      </c>
      <c r="G101" s="11"/>
      <c r="H101" s="37">
        <v>0</v>
      </c>
      <c r="I101" s="38">
        <v>1.3000000000000007</v>
      </c>
    </row>
    <row r="102" spans="1:9" x14ac:dyDescent="0.25">
      <c r="A102" s="73" t="s">
        <v>26</v>
      </c>
      <c r="B102" s="109">
        <v>24</v>
      </c>
      <c r="C102" s="50">
        <v>11</v>
      </c>
      <c r="D102" s="11"/>
      <c r="E102" s="37">
        <v>44</v>
      </c>
      <c r="F102" s="50">
        <v>11.3</v>
      </c>
      <c r="G102" s="11"/>
      <c r="H102" s="37">
        <v>-20</v>
      </c>
      <c r="I102" s="38">
        <v>-0.30000000000000071</v>
      </c>
    </row>
    <row r="103" spans="1:9" x14ac:dyDescent="0.25">
      <c r="A103" s="73" t="s">
        <v>39</v>
      </c>
      <c r="B103" s="109">
        <v>184</v>
      </c>
      <c r="C103" s="50">
        <v>2</v>
      </c>
      <c r="D103" s="11"/>
      <c r="E103" s="37">
        <v>170</v>
      </c>
      <c r="F103" s="50">
        <v>2</v>
      </c>
      <c r="G103" s="11"/>
      <c r="H103" s="37">
        <v>14</v>
      </c>
      <c r="I103" s="38">
        <v>0</v>
      </c>
    </row>
    <row r="104" spans="1:9" x14ac:dyDescent="0.25">
      <c r="A104" s="73" t="s">
        <v>42</v>
      </c>
      <c r="B104" s="109">
        <v>1</v>
      </c>
      <c r="C104" s="50">
        <v>20.7</v>
      </c>
      <c r="D104" s="11"/>
      <c r="E104" s="37">
        <v>1</v>
      </c>
      <c r="F104" s="50">
        <v>20</v>
      </c>
      <c r="G104" s="11"/>
      <c r="H104" s="37">
        <v>0</v>
      </c>
      <c r="I104" s="38">
        <v>0.69999999999999929</v>
      </c>
    </row>
    <row r="105" spans="1:9" x14ac:dyDescent="0.25">
      <c r="A105" s="106" t="s">
        <v>141</v>
      </c>
      <c r="B105" s="109">
        <v>594</v>
      </c>
      <c r="C105" s="50">
        <v>0</v>
      </c>
      <c r="D105" s="11"/>
      <c r="E105" s="37">
        <v>100</v>
      </c>
      <c r="F105" s="50">
        <v>0</v>
      </c>
      <c r="G105" s="11"/>
      <c r="H105" s="37">
        <v>494</v>
      </c>
      <c r="I105" s="38">
        <v>0</v>
      </c>
    </row>
    <row r="106" spans="1:9" x14ac:dyDescent="0.25">
      <c r="A106" s="73" t="s">
        <v>18</v>
      </c>
      <c r="B106" s="109">
        <v>0</v>
      </c>
      <c r="C106" s="50">
        <v>0</v>
      </c>
      <c r="D106" s="11"/>
      <c r="E106" s="37">
        <v>0</v>
      </c>
      <c r="F106" s="50">
        <v>0</v>
      </c>
      <c r="G106" s="11"/>
      <c r="H106" s="37">
        <v>0</v>
      </c>
      <c r="I106" s="38">
        <v>0</v>
      </c>
    </row>
    <row r="107" spans="1:9" x14ac:dyDescent="0.25">
      <c r="A107" s="106" t="s">
        <v>191</v>
      </c>
      <c r="B107" s="109">
        <v>76</v>
      </c>
      <c r="C107" s="50">
        <v>0</v>
      </c>
      <c r="D107" s="11"/>
      <c r="E107" s="37">
        <v>0</v>
      </c>
      <c r="F107" s="50">
        <v>0</v>
      </c>
      <c r="G107" s="11"/>
      <c r="H107" s="37">
        <v>76</v>
      </c>
      <c r="I107" s="38">
        <v>0</v>
      </c>
    </row>
    <row r="108" spans="1:9" ht="13" x14ac:dyDescent="0.3">
      <c r="A108" s="72" t="s">
        <v>66</v>
      </c>
      <c r="B108" s="37"/>
      <c r="C108" s="50"/>
      <c r="D108" s="11"/>
      <c r="E108" s="37"/>
      <c r="F108" s="50"/>
      <c r="G108" s="11"/>
      <c r="H108" s="37">
        <v>0</v>
      </c>
      <c r="I108" s="38">
        <v>0</v>
      </c>
    </row>
    <row r="109" spans="1:9" x14ac:dyDescent="0.25">
      <c r="A109" s="73" t="s">
        <v>54</v>
      </c>
      <c r="B109" s="37">
        <v>340</v>
      </c>
      <c r="C109" s="50">
        <v>0</v>
      </c>
      <c r="D109" s="11"/>
      <c r="E109" s="37">
        <v>0</v>
      </c>
      <c r="F109" s="50">
        <v>0</v>
      </c>
      <c r="G109" s="11"/>
      <c r="H109" s="37">
        <v>340</v>
      </c>
      <c r="I109" s="38">
        <v>0</v>
      </c>
    </row>
    <row r="110" spans="1:9" ht="13" x14ac:dyDescent="0.3">
      <c r="A110" s="72" t="s">
        <v>30</v>
      </c>
      <c r="B110" s="37"/>
      <c r="C110" s="52"/>
      <c r="D110" s="11"/>
      <c r="E110" s="37"/>
      <c r="F110" s="52"/>
      <c r="G110" s="11"/>
      <c r="H110" s="37"/>
      <c r="I110" s="38"/>
    </row>
    <row r="111" spans="1:9" x14ac:dyDescent="0.25">
      <c r="A111" s="73" t="s">
        <v>18</v>
      </c>
      <c r="B111" s="37">
        <v>297</v>
      </c>
      <c r="C111" s="50">
        <v>0</v>
      </c>
      <c r="D111" s="11"/>
      <c r="E111" s="37">
        <v>289</v>
      </c>
      <c r="F111" s="50">
        <v>0</v>
      </c>
      <c r="G111" s="11"/>
      <c r="H111" s="37">
        <v>8</v>
      </c>
      <c r="I111" s="38">
        <v>0</v>
      </c>
    </row>
    <row r="112" spans="1:9" x14ac:dyDescent="0.25">
      <c r="A112" s="73" t="s">
        <v>30</v>
      </c>
      <c r="B112" s="37">
        <v>0</v>
      </c>
      <c r="C112" s="52">
        <v>2.4</v>
      </c>
      <c r="D112" s="11"/>
      <c r="E112" s="37">
        <v>0</v>
      </c>
      <c r="F112" s="52">
        <v>2.2999999999999998</v>
      </c>
      <c r="G112" s="11"/>
      <c r="H112" s="37">
        <v>0</v>
      </c>
      <c r="I112" s="38">
        <v>0.10000000000000009</v>
      </c>
    </row>
    <row r="113" spans="1:9" x14ac:dyDescent="0.25">
      <c r="A113" s="106" t="s">
        <v>31</v>
      </c>
      <c r="B113" s="37">
        <v>30</v>
      </c>
      <c r="C113" s="52">
        <v>0.2</v>
      </c>
      <c r="D113" s="11"/>
      <c r="E113" s="37">
        <v>15</v>
      </c>
      <c r="F113" s="52">
        <v>0.2</v>
      </c>
      <c r="G113" s="11"/>
      <c r="H113" s="37">
        <v>15</v>
      </c>
      <c r="I113" s="38">
        <v>0</v>
      </c>
    </row>
    <row r="114" spans="1:9" ht="13" hidden="1" x14ac:dyDescent="0.3">
      <c r="A114" s="72" t="s">
        <v>88</v>
      </c>
      <c r="B114" s="37"/>
      <c r="C114" s="52"/>
      <c r="D114" s="11"/>
      <c r="E114" s="37"/>
      <c r="F114" s="52"/>
      <c r="G114" s="11"/>
      <c r="H114" s="37">
        <v>0</v>
      </c>
      <c r="I114" s="38">
        <v>0</v>
      </c>
    </row>
    <row r="115" spans="1:9" hidden="1" x14ac:dyDescent="0.25">
      <c r="A115" s="73" t="s">
        <v>60</v>
      </c>
      <c r="B115" s="37">
        <v>0</v>
      </c>
      <c r="C115" s="52">
        <v>0</v>
      </c>
      <c r="D115" s="11"/>
      <c r="E115" s="37">
        <v>0</v>
      </c>
      <c r="F115" s="52">
        <v>0</v>
      </c>
      <c r="G115" s="11"/>
      <c r="H115" s="37">
        <v>0</v>
      </c>
      <c r="I115" s="38">
        <v>0</v>
      </c>
    </row>
    <row r="116" spans="1:9" hidden="1" x14ac:dyDescent="0.25">
      <c r="A116" s="73" t="s">
        <v>53</v>
      </c>
      <c r="B116" s="37">
        <v>0</v>
      </c>
      <c r="C116" s="52">
        <v>0</v>
      </c>
      <c r="D116" s="11"/>
      <c r="E116" s="37">
        <v>0</v>
      </c>
      <c r="F116" s="52">
        <v>0</v>
      </c>
      <c r="G116" s="11"/>
      <c r="H116" s="37">
        <v>0</v>
      </c>
      <c r="I116" s="38">
        <v>0</v>
      </c>
    </row>
    <row r="117" spans="1:9" hidden="1" x14ac:dyDescent="0.25">
      <c r="A117" s="106" t="s">
        <v>87</v>
      </c>
      <c r="B117" s="37">
        <v>0</v>
      </c>
      <c r="C117" s="52">
        <v>0</v>
      </c>
      <c r="D117" s="11"/>
      <c r="E117" s="37">
        <v>0</v>
      </c>
      <c r="F117" s="52">
        <v>0</v>
      </c>
      <c r="G117" s="11"/>
      <c r="H117" s="37">
        <v>0</v>
      </c>
      <c r="I117" s="38">
        <v>0</v>
      </c>
    </row>
    <row r="118" spans="1:9" ht="13" x14ac:dyDescent="0.3">
      <c r="A118" s="72" t="s">
        <v>69</v>
      </c>
      <c r="B118" s="89"/>
      <c r="C118" s="71"/>
      <c r="D118" s="11"/>
      <c r="E118" s="89"/>
      <c r="F118" s="71"/>
      <c r="G118" s="11"/>
      <c r="H118" s="37"/>
      <c r="I118" s="38"/>
    </row>
    <row r="119" spans="1:9" x14ac:dyDescent="0.25">
      <c r="A119" s="106" t="s">
        <v>178</v>
      </c>
      <c r="B119" s="37">
        <v>0</v>
      </c>
      <c r="C119" s="52">
        <v>1</v>
      </c>
      <c r="D119" s="11"/>
      <c r="E119" s="37">
        <v>0</v>
      </c>
      <c r="F119" s="52">
        <v>1</v>
      </c>
      <c r="G119" s="11"/>
      <c r="H119" s="37">
        <v>0</v>
      </c>
      <c r="I119" s="38">
        <v>0</v>
      </c>
    </row>
    <row r="120" spans="1:9" x14ac:dyDescent="0.25">
      <c r="A120" s="106" t="s">
        <v>18</v>
      </c>
      <c r="B120" s="37">
        <v>22</v>
      </c>
      <c r="C120" s="52">
        <v>0</v>
      </c>
      <c r="D120" s="11"/>
      <c r="E120" s="37">
        <v>1</v>
      </c>
      <c r="F120" s="52">
        <v>0</v>
      </c>
      <c r="G120" s="11"/>
      <c r="H120" s="37">
        <v>21</v>
      </c>
      <c r="I120" s="38">
        <v>0</v>
      </c>
    </row>
    <row r="121" spans="1:9" x14ac:dyDescent="0.25">
      <c r="A121" s="73" t="s">
        <v>32</v>
      </c>
      <c r="B121" s="37">
        <v>529</v>
      </c>
      <c r="C121" s="52">
        <v>0.5</v>
      </c>
      <c r="D121" s="11"/>
      <c r="E121" s="37">
        <v>540</v>
      </c>
      <c r="F121" s="52">
        <v>0.5</v>
      </c>
      <c r="G121" s="11"/>
      <c r="H121" s="37">
        <v>-11</v>
      </c>
      <c r="I121" s="38">
        <v>0</v>
      </c>
    </row>
    <row r="122" spans="1:9" x14ac:dyDescent="0.25">
      <c r="A122" s="106" t="s">
        <v>158</v>
      </c>
      <c r="B122" s="56">
        <v>14</v>
      </c>
      <c r="C122" s="75">
        <v>0</v>
      </c>
      <c r="D122" s="11"/>
      <c r="E122" s="56">
        <v>14</v>
      </c>
      <c r="F122" s="75">
        <v>0</v>
      </c>
      <c r="G122" s="11"/>
      <c r="H122" s="56">
        <v>0</v>
      </c>
      <c r="I122" s="57">
        <v>0</v>
      </c>
    </row>
    <row r="123" spans="1:9" x14ac:dyDescent="0.25">
      <c r="A123" s="10" t="s">
        <v>6</v>
      </c>
      <c r="B123" s="109">
        <v>2264</v>
      </c>
      <c r="C123" s="109">
        <v>87.2</v>
      </c>
      <c r="D123" s="11"/>
      <c r="E123" s="109">
        <v>1300</v>
      </c>
      <c r="F123" s="36">
        <v>80.5</v>
      </c>
      <c r="G123" s="11"/>
      <c r="H123" s="37">
        <v>964</v>
      </c>
      <c r="I123" s="38">
        <v>6.7000000000000028</v>
      </c>
    </row>
    <row r="124" spans="1:9" x14ac:dyDescent="0.25">
      <c r="B124" s="37"/>
      <c r="C124" s="52"/>
      <c r="D124" s="11"/>
      <c r="E124" s="37"/>
      <c r="F124" s="36"/>
      <c r="G124" s="11"/>
      <c r="H124" s="37"/>
      <c r="I124" s="38"/>
    </row>
    <row r="125" spans="1:9" ht="13" hidden="1" x14ac:dyDescent="0.25">
      <c r="A125" s="103" t="s">
        <v>4</v>
      </c>
      <c r="B125" s="37"/>
      <c r="C125" s="52"/>
      <c r="D125" s="11"/>
      <c r="E125" s="37"/>
      <c r="F125" s="36"/>
      <c r="G125" s="11"/>
      <c r="H125" s="37"/>
      <c r="I125" s="38"/>
    </row>
    <row r="126" spans="1:9" ht="13.5" hidden="1" thickBot="1" x14ac:dyDescent="0.3">
      <c r="A126" s="104" t="s">
        <v>75</v>
      </c>
      <c r="B126" s="37"/>
      <c r="C126" s="50"/>
      <c r="D126" s="11"/>
      <c r="E126" s="37"/>
      <c r="F126" s="36"/>
      <c r="G126" s="11"/>
      <c r="H126" s="37"/>
      <c r="I126" s="38"/>
    </row>
    <row r="127" spans="1:9" ht="13" hidden="1" x14ac:dyDescent="0.3">
      <c r="A127" s="64" t="s">
        <v>65</v>
      </c>
      <c r="B127" s="37"/>
      <c r="C127" s="50"/>
      <c r="D127" s="11"/>
      <c r="E127" s="37"/>
      <c r="F127" s="36"/>
      <c r="G127" s="11"/>
      <c r="H127" s="37"/>
      <c r="I127" s="38"/>
    </row>
    <row r="128" spans="1:9" ht="13" hidden="1" x14ac:dyDescent="0.3">
      <c r="A128" s="72" t="s">
        <v>70</v>
      </c>
      <c r="B128" s="37"/>
      <c r="C128" s="50"/>
      <c r="D128" s="11"/>
      <c r="E128" s="37"/>
      <c r="F128" s="36"/>
      <c r="G128" s="11"/>
      <c r="H128" s="37"/>
      <c r="I128" s="38"/>
    </row>
    <row r="129" spans="1:9" hidden="1" x14ac:dyDescent="0.25">
      <c r="A129" s="106" t="s">
        <v>104</v>
      </c>
      <c r="B129" s="37">
        <v>0</v>
      </c>
      <c r="C129" s="50">
        <v>0</v>
      </c>
      <c r="D129" s="11"/>
      <c r="E129" s="37">
        <v>0</v>
      </c>
      <c r="F129" s="36">
        <v>0</v>
      </c>
      <c r="G129" s="11"/>
      <c r="H129" s="37"/>
      <c r="I129" s="38"/>
    </row>
    <row r="130" spans="1:9" ht="13" hidden="1" x14ac:dyDescent="0.3">
      <c r="A130" s="72" t="s">
        <v>67</v>
      </c>
      <c r="B130" s="37"/>
      <c r="C130" s="50"/>
      <c r="D130" s="11"/>
      <c r="E130" s="37"/>
      <c r="F130" s="36"/>
      <c r="G130" s="11"/>
      <c r="H130" s="37"/>
      <c r="I130" s="38"/>
    </row>
    <row r="131" spans="1:9" hidden="1" x14ac:dyDescent="0.25">
      <c r="A131" s="73" t="s">
        <v>59</v>
      </c>
      <c r="B131" s="37">
        <v>0</v>
      </c>
      <c r="C131" s="50">
        <v>0</v>
      </c>
      <c r="D131" s="11"/>
      <c r="E131" s="37">
        <v>0</v>
      </c>
      <c r="F131" s="36">
        <v>0</v>
      </c>
      <c r="G131" s="11"/>
      <c r="H131" s="37"/>
      <c r="I131" s="38"/>
    </row>
    <row r="132" spans="1:9" hidden="1" x14ac:dyDescent="0.25">
      <c r="A132" s="73" t="s">
        <v>79</v>
      </c>
      <c r="B132" s="37">
        <v>0</v>
      </c>
      <c r="C132" s="50">
        <v>0</v>
      </c>
      <c r="D132" s="11"/>
      <c r="E132" s="37">
        <v>0</v>
      </c>
      <c r="F132" s="36">
        <v>0</v>
      </c>
      <c r="G132" s="11"/>
      <c r="H132" s="37"/>
      <c r="I132" s="38"/>
    </row>
    <row r="133" spans="1:9" ht="13" hidden="1" x14ac:dyDescent="0.3">
      <c r="A133" s="72" t="s">
        <v>32</v>
      </c>
      <c r="B133" s="89"/>
      <c r="C133" s="50"/>
      <c r="D133" s="11"/>
      <c r="E133" s="37"/>
      <c r="F133" s="36"/>
      <c r="G133" s="11"/>
      <c r="H133" s="37"/>
      <c r="I133" s="38"/>
    </row>
    <row r="134" spans="1:9" hidden="1" x14ac:dyDescent="0.25">
      <c r="A134" s="73" t="s">
        <v>69</v>
      </c>
      <c r="B134" s="56">
        <v>0</v>
      </c>
      <c r="C134" s="53">
        <v>0</v>
      </c>
      <c r="D134" s="11"/>
      <c r="E134" s="56">
        <v>0</v>
      </c>
      <c r="F134" s="55">
        <v>0</v>
      </c>
      <c r="G134" s="11"/>
      <c r="H134" s="37"/>
      <c r="I134" s="38"/>
    </row>
    <row r="135" spans="1:9" hidden="1" x14ac:dyDescent="0.25">
      <c r="A135" s="10" t="s">
        <v>6</v>
      </c>
      <c r="B135" s="37">
        <v>0</v>
      </c>
      <c r="C135" s="109">
        <v>0</v>
      </c>
      <c r="D135" s="11"/>
      <c r="E135" s="37">
        <v>0</v>
      </c>
      <c r="F135" s="36">
        <v>0</v>
      </c>
      <c r="G135" s="11"/>
      <c r="H135" s="37"/>
      <c r="I135" s="38"/>
    </row>
    <row r="136" spans="1:9" hidden="1" x14ac:dyDescent="0.25">
      <c r="B136" s="37"/>
      <c r="C136" s="50"/>
      <c r="D136" s="11"/>
      <c r="E136" s="37"/>
      <c r="F136" s="36"/>
      <c r="G136" s="11"/>
      <c r="H136" s="37"/>
      <c r="I136" s="38"/>
    </row>
    <row r="137" spans="1:9" ht="13" hidden="1" x14ac:dyDescent="0.25">
      <c r="A137" s="103" t="s">
        <v>4</v>
      </c>
      <c r="B137" s="37"/>
      <c r="C137" s="50"/>
      <c r="D137" s="11"/>
      <c r="E137" s="37"/>
      <c r="F137" s="36"/>
      <c r="G137" s="11"/>
      <c r="H137" s="37"/>
      <c r="I137" s="38"/>
    </row>
    <row r="138" spans="1:9" ht="13.5" hidden="1" thickBot="1" x14ac:dyDescent="0.3">
      <c r="A138" s="104" t="s">
        <v>76</v>
      </c>
      <c r="B138" s="37"/>
      <c r="C138" s="50"/>
      <c r="D138" s="11"/>
      <c r="E138" s="37"/>
      <c r="F138" s="36"/>
      <c r="G138" s="11"/>
      <c r="H138" s="37"/>
      <c r="I138" s="38"/>
    </row>
    <row r="139" spans="1:9" ht="13" hidden="1" x14ac:dyDescent="0.3">
      <c r="A139" s="64" t="s">
        <v>65</v>
      </c>
      <c r="B139" s="37"/>
      <c r="C139" s="50"/>
      <c r="D139" s="11"/>
      <c r="E139" s="37"/>
      <c r="F139" s="36"/>
      <c r="G139" s="11"/>
      <c r="H139" s="37"/>
      <c r="I139" s="38"/>
    </row>
    <row r="140" spans="1:9" ht="13" hidden="1" x14ac:dyDescent="0.3">
      <c r="A140" s="72" t="s">
        <v>70</v>
      </c>
      <c r="B140" s="89"/>
      <c r="C140" s="71"/>
      <c r="D140" s="11"/>
      <c r="E140" s="37"/>
      <c r="F140" s="36"/>
      <c r="G140" s="11"/>
      <c r="H140" s="37"/>
      <c r="I140" s="38"/>
    </row>
    <row r="141" spans="1:9" hidden="1" x14ac:dyDescent="0.25">
      <c r="A141" s="73" t="s">
        <v>10</v>
      </c>
      <c r="B141" s="37"/>
      <c r="C141" s="52"/>
      <c r="D141" s="11"/>
      <c r="E141" s="37"/>
      <c r="F141" s="36"/>
      <c r="G141" s="11"/>
      <c r="H141" s="37"/>
      <c r="I141" s="38"/>
    </row>
    <row r="142" spans="1:9" ht="13" hidden="1" x14ac:dyDescent="0.3">
      <c r="A142" s="72" t="s">
        <v>67</v>
      </c>
      <c r="B142" s="37"/>
      <c r="C142" s="52"/>
      <c r="D142" s="11"/>
      <c r="E142" s="37"/>
      <c r="F142" s="36"/>
      <c r="G142" s="11"/>
      <c r="H142" s="37"/>
      <c r="I142" s="38"/>
    </row>
    <row r="143" spans="1:9" hidden="1" x14ac:dyDescent="0.25">
      <c r="A143" s="73" t="s">
        <v>15</v>
      </c>
      <c r="B143" s="37">
        <v>0</v>
      </c>
      <c r="C143" s="52">
        <v>0</v>
      </c>
      <c r="D143" s="11"/>
      <c r="E143" s="37">
        <v>0</v>
      </c>
      <c r="F143" s="36">
        <v>0</v>
      </c>
      <c r="G143" s="11"/>
      <c r="H143" s="37"/>
      <c r="I143" s="38"/>
    </row>
    <row r="144" spans="1:9" hidden="1" x14ac:dyDescent="0.25">
      <c r="A144" s="73" t="s">
        <v>86</v>
      </c>
      <c r="B144" s="37">
        <v>0</v>
      </c>
      <c r="C144" s="52">
        <v>0</v>
      </c>
      <c r="D144" s="11"/>
      <c r="E144" s="37">
        <v>0</v>
      </c>
      <c r="F144" s="36">
        <v>0</v>
      </c>
      <c r="G144" s="11"/>
      <c r="H144" s="37"/>
      <c r="I144" s="38"/>
    </row>
    <row r="145" spans="1:9" hidden="1" x14ac:dyDescent="0.25">
      <c r="A145" s="73" t="s">
        <v>17</v>
      </c>
      <c r="B145" s="37">
        <v>0</v>
      </c>
      <c r="C145" s="36">
        <v>0</v>
      </c>
      <c r="D145" s="11"/>
      <c r="E145" s="37">
        <v>0</v>
      </c>
      <c r="F145" s="36">
        <v>0</v>
      </c>
      <c r="G145" s="11"/>
      <c r="H145" s="37"/>
      <c r="I145" s="38"/>
    </row>
    <row r="146" spans="1:9" hidden="1" x14ac:dyDescent="0.25">
      <c r="A146" s="73" t="s">
        <v>18</v>
      </c>
      <c r="B146" s="37">
        <v>0</v>
      </c>
      <c r="C146" s="36">
        <v>0</v>
      </c>
      <c r="D146" s="11"/>
      <c r="E146" s="37">
        <v>0</v>
      </c>
      <c r="F146" s="36">
        <v>0</v>
      </c>
      <c r="G146" s="11"/>
      <c r="H146" s="37"/>
      <c r="I146" s="38"/>
    </row>
    <row r="147" spans="1:9" hidden="1" x14ac:dyDescent="0.25">
      <c r="A147" s="73" t="s">
        <v>23</v>
      </c>
      <c r="B147" s="37">
        <v>0</v>
      </c>
      <c r="C147" s="36">
        <v>0</v>
      </c>
      <c r="D147" s="11"/>
      <c r="E147" s="37">
        <v>0</v>
      </c>
      <c r="F147" s="36">
        <v>0</v>
      </c>
      <c r="G147" s="11"/>
      <c r="H147" s="37"/>
      <c r="I147" s="38"/>
    </row>
    <row r="148" spans="1:9" hidden="1" x14ac:dyDescent="0.25">
      <c r="A148" s="73" t="s">
        <v>55</v>
      </c>
      <c r="B148" s="37">
        <v>0</v>
      </c>
      <c r="C148" s="36">
        <v>0</v>
      </c>
      <c r="D148" s="11"/>
      <c r="E148" s="37">
        <v>0</v>
      </c>
      <c r="F148" s="36">
        <v>0</v>
      </c>
      <c r="G148" s="11"/>
      <c r="H148" s="37"/>
      <c r="I148" s="38"/>
    </row>
    <row r="149" spans="1:9" hidden="1" x14ac:dyDescent="0.25">
      <c r="A149" s="73" t="s">
        <v>56</v>
      </c>
      <c r="B149" s="56">
        <v>0</v>
      </c>
      <c r="C149" s="55">
        <v>0</v>
      </c>
      <c r="D149" s="11"/>
      <c r="E149" s="56">
        <v>0</v>
      </c>
      <c r="F149" s="55">
        <v>0</v>
      </c>
      <c r="G149" s="11"/>
      <c r="H149" s="37"/>
      <c r="I149" s="38"/>
    </row>
    <row r="150" spans="1:9" ht="13" hidden="1" x14ac:dyDescent="0.3">
      <c r="A150" s="72" t="s">
        <v>66</v>
      </c>
      <c r="B150" s="89"/>
      <c r="C150" s="71"/>
      <c r="D150" s="11"/>
      <c r="E150" s="37"/>
      <c r="F150" s="36"/>
      <c r="G150" s="11"/>
      <c r="H150" s="37"/>
      <c r="I150" s="38"/>
    </row>
    <row r="151" spans="1:9" hidden="1" x14ac:dyDescent="0.25">
      <c r="A151" s="73" t="s">
        <v>57</v>
      </c>
      <c r="B151" s="37"/>
      <c r="C151" s="52"/>
      <c r="D151" s="11"/>
      <c r="E151" s="37"/>
      <c r="F151" s="36"/>
      <c r="G151" s="11"/>
      <c r="H151" s="37"/>
      <c r="I151" s="38"/>
    </row>
    <row r="152" spans="1:9" ht="13" hidden="1" x14ac:dyDescent="0.3">
      <c r="A152" s="72" t="s">
        <v>30</v>
      </c>
      <c r="B152" s="89"/>
      <c r="C152" s="71"/>
      <c r="D152" s="11"/>
      <c r="E152" s="37"/>
      <c r="F152" s="36"/>
      <c r="G152" s="11"/>
      <c r="H152" s="37"/>
      <c r="I152" s="38"/>
    </row>
    <row r="153" spans="1:9" hidden="1" x14ac:dyDescent="0.25">
      <c r="A153" s="73" t="s">
        <v>71</v>
      </c>
      <c r="B153" s="37"/>
      <c r="C153" s="52"/>
      <c r="D153" s="11"/>
      <c r="E153" s="37"/>
      <c r="F153" s="36"/>
      <c r="G153" s="11"/>
      <c r="H153" s="37"/>
      <c r="I153" s="38"/>
    </row>
    <row r="154" spans="1:9" hidden="1" x14ac:dyDescent="0.25">
      <c r="A154" s="73" t="s">
        <v>23</v>
      </c>
      <c r="B154" s="37"/>
      <c r="C154" s="52"/>
      <c r="D154" s="11"/>
      <c r="E154" s="37"/>
      <c r="F154" s="36"/>
      <c r="G154" s="11"/>
      <c r="H154" s="37"/>
      <c r="I154" s="38"/>
    </row>
    <row r="155" spans="1:9" ht="13" hidden="1" x14ac:dyDescent="0.3">
      <c r="A155" s="72" t="s">
        <v>87</v>
      </c>
      <c r="B155" s="37"/>
      <c r="C155" s="52"/>
      <c r="D155" s="11"/>
      <c r="E155" s="37"/>
      <c r="F155" s="36"/>
      <c r="G155" s="11"/>
      <c r="H155" s="37"/>
      <c r="I155" s="38"/>
    </row>
    <row r="156" spans="1:9" hidden="1" x14ac:dyDescent="0.25">
      <c r="A156" s="73" t="s">
        <v>34</v>
      </c>
      <c r="B156" s="37"/>
      <c r="C156" s="52"/>
      <c r="D156" s="11"/>
      <c r="E156" s="37"/>
      <c r="F156" s="36"/>
      <c r="G156" s="11"/>
      <c r="H156" s="37"/>
      <c r="I156" s="38"/>
    </row>
    <row r="157" spans="1:9" ht="13" hidden="1" x14ac:dyDescent="0.3">
      <c r="A157" s="72" t="s">
        <v>69</v>
      </c>
      <c r="B157" s="21"/>
      <c r="C157" s="5"/>
      <c r="D157" s="11"/>
      <c r="E157" s="37"/>
      <c r="F157" s="36"/>
      <c r="G157" s="11"/>
      <c r="H157" s="37"/>
      <c r="I157" s="38"/>
    </row>
    <row r="158" spans="1:9" hidden="1" x14ac:dyDescent="0.25">
      <c r="A158" s="73" t="s">
        <v>32</v>
      </c>
      <c r="B158" s="90"/>
      <c r="C158" s="92"/>
      <c r="D158" s="11"/>
      <c r="E158" s="56"/>
      <c r="F158" s="55"/>
      <c r="G158" s="11"/>
      <c r="H158" s="37"/>
      <c r="I158" s="38"/>
    </row>
    <row r="159" spans="1:9" ht="13" hidden="1" x14ac:dyDescent="0.3">
      <c r="A159" s="72" t="s">
        <v>32</v>
      </c>
      <c r="B159" s="89"/>
      <c r="C159" s="50"/>
      <c r="D159" s="11"/>
      <c r="E159" s="37"/>
      <c r="F159" s="36"/>
      <c r="G159" s="11"/>
      <c r="H159" s="37"/>
      <c r="I159" s="38"/>
    </row>
    <row r="160" spans="1:9" hidden="1" x14ac:dyDescent="0.25">
      <c r="A160" s="73" t="s">
        <v>69</v>
      </c>
      <c r="B160" s="56">
        <v>0</v>
      </c>
      <c r="C160" s="53">
        <v>0</v>
      </c>
      <c r="D160" s="11"/>
      <c r="E160" s="56">
        <v>0</v>
      </c>
      <c r="F160" s="55">
        <v>0</v>
      </c>
      <c r="G160" s="11"/>
      <c r="H160" s="37"/>
      <c r="I160" s="38"/>
    </row>
    <row r="161" spans="1:9" hidden="1" x14ac:dyDescent="0.25">
      <c r="A161" s="10" t="s">
        <v>6</v>
      </c>
      <c r="B161" s="37">
        <v>0</v>
      </c>
      <c r="C161" s="109">
        <v>0</v>
      </c>
      <c r="D161" s="37"/>
      <c r="E161" s="37">
        <v>0</v>
      </c>
      <c r="F161" s="36">
        <v>0</v>
      </c>
      <c r="G161" s="11"/>
      <c r="H161" s="37"/>
      <c r="I161" s="38"/>
    </row>
    <row r="162" spans="1:9" x14ac:dyDescent="0.25">
      <c r="B162" s="37"/>
      <c r="C162" s="52"/>
      <c r="D162" s="11"/>
      <c r="E162" s="37"/>
      <c r="F162" s="36"/>
      <c r="G162" s="11"/>
      <c r="H162" s="37"/>
      <c r="I162" s="38"/>
    </row>
    <row r="163" spans="1:9" ht="13.5" thickBot="1" x14ac:dyDescent="0.3">
      <c r="A163" s="25" t="s">
        <v>7</v>
      </c>
      <c r="B163" s="107">
        <v>2273</v>
      </c>
      <c r="C163" s="107">
        <v>87.2</v>
      </c>
      <c r="D163" s="11"/>
      <c r="E163" s="58">
        <v>1302</v>
      </c>
      <c r="F163" s="76">
        <v>80.5</v>
      </c>
      <c r="G163" s="11"/>
      <c r="H163" s="58">
        <v>971</v>
      </c>
      <c r="I163" s="59">
        <v>6.7000000000000028</v>
      </c>
    </row>
    <row r="164" spans="1:9" ht="13" thickTop="1" x14ac:dyDescent="0.25">
      <c r="A164" s="9"/>
      <c r="B164" s="37"/>
      <c r="C164" s="52"/>
      <c r="D164" s="11"/>
      <c r="E164" s="37"/>
      <c r="F164" s="36"/>
      <c r="G164" s="11"/>
      <c r="H164" s="37"/>
      <c r="I164" s="38"/>
    </row>
    <row r="165" spans="1:9" x14ac:dyDescent="0.25">
      <c r="A165" s="10"/>
      <c r="B165" s="37"/>
      <c r="C165" s="50"/>
      <c r="D165" s="11"/>
      <c r="E165" s="37"/>
      <c r="F165" s="36"/>
      <c r="G165" s="11"/>
      <c r="H165" s="37"/>
      <c r="I165" s="38"/>
    </row>
    <row r="166" spans="1:9" x14ac:dyDescent="0.25">
      <c r="B166" s="37"/>
      <c r="C166" s="50"/>
      <c r="D166" s="11"/>
      <c r="E166" s="37"/>
      <c r="F166" s="36"/>
      <c r="G166" s="11"/>
      <c r="H166" s="37"/>
      <c r="I166" s="38"/>
    </row>
    <row r="167" spans="1:9" ht="13" x14ac:dyDescent="0.3">
      <c r="A167" s="16" t="s">
        <v>96</v>
      </c>
      <c r="B167" s="109">
        <v>2273</v>
      </c>
      <c r="C167" s="109">
        <v>87.2</v>
      </c>
      <c r="D167" s="11"/>
      <c r="E167" s="37">
        <v>1302</v>
      </c>
      <c r="F167" s="36">
        <v>80.5</v>
      </c>
      <c r="G167" s="11"/>
      <c r="H167" s="37">
        <v>971</v>
      </c>
      <c r="I167" s="38">
        <v>6.7000000000000028</v>
      </c>
    </row>
    <row r="168" spans="1:9" x14ac:dyDescent="0.25">
      <c r="B168" s="37"/>
      <c r="C168" s="50"/>
      <c r="D168" s="11"/>
      <c r="E168" s="37"/>
      <c r="F168" s="36"/>
      <c r="G168" s="11"/>
      <c r="H168" s="37"/>
      <c r="I168" s="38"/>
    </row>
    <row r="169" spans="1:9" x14ac:dyDescent="0.25">
      <c r="A169" s="221" t="s">
        <v>182</v>
      </c>
      <c r="B169" s="37"/>
      <c r="C169" s="50"/>
      <c r="D169" s="11"/>
      <c r="E169" s="37"/>
      <c r="F169" s="36"/>
      <c r="G169" s="11"/>
      <c r="H169" s="37"/>
      <c r="I169" s="38"/>
    </row>
    <row r="170" spans="1:9" x14ac:dyDescent="0.25">
      <c r="A170" s="222"/>
      <c r="B170" s="81">
        <v>44303.923199999997</v>
      </c>
      <c r="C170" s="94"/>
      <c r="D170" s="94"/>
      <c r="E170" s="93">
        <v>38728.542999999998</v>
      </c>
      <c r="F170" s="36"/>
      <c r="G170" s="11"/>
      <c r="H170" s="81">
        <v>5575.3801999999996</v>
      </c>
      <c r="I170" s="38"/>
    </row>
    <row r="171" spans="1:9" x14ac:dyDescent="0.25">
      <c r="B171" s="37"/>
      <c r="C171" s="50"/>
      <c r="D171" s="11"/>
      <c r="E171" s="37"/>
      <c r="F171" s="36"/>
      <c r="G171" s="11"/>
      <c r="H171" s="37"/>
      <c r="I171" s="38"/>
    </row>
  </sheetData>
  <mergeCells count="4">
    <mergeCell ref="B1:C1"/>
    <mergeCell ref="E1:F1"/>
    <mergeCell ref="H1:I1"/>
    <mergeCell ref="A169:A170"/>
  </mergeCells>
  <phoneticPr fontId="0" type="noConversion"/>
  <printOptions horizontalCentered="1" gridLines="1"/>
  <pageMargins left="0.25" right="0.25" top="0.75" bottom="0.75" header="0.3" footer="0.3"/>
  <pageSetup scale="72"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Normal="80" zoomScaleSheetLayoutView="100" workbookViewId="0">
      <pane xSplit="1" ySplit="3" topLeftCell="B27" activePane="bottomRight" state="frozen"/>
      <selection activeCell="A17" sqref="A17"/>
      <selection pane="topRight" activeCell="A17" sqref="A17"/>
      <selection pane="bottomLeft" activeCell="A17" sqref="A17"/>
      <selection pane="bottomRight" sqref="A1:XFD1048576"/>
    </sheetView>
  </sheetViews>
  <sheetFormatPr defaultColWidth="8.69140625" defaultRowHeight="12.5" x14ac:dyDescent="0.25"/>
  <cols>
    <col min="1" max="1" width="56.84375" style="11" customWidth="1"/>
    <col min="2" max="2" width="13.69140625" style="19" customWidth="1"/>
    <col min="3" max="3" width="6.84375" style="12" customWidth="1"/>
    <col min="4" max="4" width="2.07421875" style="1" customWidth="1"/>
    <col min="5" max="5" width="12.3046875" style="19" customWidth="1"/>
    <col min="6" max="6" width="6.84375" style="12" customWidth="1"/>
    <col min="7" max="7" width="2.07421875" style="1" customWidth="1"/>
    <col min="8" max="8" width="11.4609375" style="21" customWidth="1"/>
    <col min="9" max="9" width="6.84375" style="12" customWidth="1"/>
    <col min="10" max="16384" width="8.69140625" style="1"/>
  </cols>
  <sheetData>
    <row r="1" spans="1:9" ht="24" customHeight="1" x14ac:dyDescent="0.3">
      <c r="A1" s="66"/>
      <c r="B1" s="217" t="s">
        <v>190</v>
      </c>
      <c r="C1" s="218"/>
      <c r="D1" s="8"/>
      <c r="E1" s="217" t="s">
        <v>189</v>
      </c>
      <c r="F1" s="218"/>
      <c r="G1" s="39"/>
      <c r="H1" s="219" t="s">
        <v>1</v>
      </c>
      <c r="I1" s="219"/>
    </row>
    <row r="2" spans="1:9" ht="13" x14ac:dyDescent="0.3">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 hidden="1" x14ac:dyDescent="0.25">
      <c r="A4" s="103" t="s">
        <v>3</v>
      </c>
      <c r="B4" s="84"/>
      <c r="C4" s="33"/>
      <c r="D4" s="6"/>
      <c r="E4" s="48"/>
      <c r="F4" s="47"/>
      <c r="G4" s="6"/>
      <c r="H4" s="48"/>
      <c r="I4" s="49"/>
    </row>
    <row r="5" spans="1:9" ht="19" hidden="1" customHeight="1" thickBot="1" x14ac:dyDescent="0.3">
      <c r="A5" s="104" t="s">
        <v>9</v>
      </c>
      <c r="B5" s="84"/>
      <c r="C5" s="33"/>
      <c r="D5" s="6"/>
      <c r="E5" s="48"/>
      <c r="F5" s="47"/>
      <c r="G5" s="6"/>
      <c r="H5" s="48"/>
      <c r="I5" s="49"/>
    </row>
    <row r="6" spans="1:9" ht="19" hidden="1" customHeight="1" x14ac:dyDescent="0.3">
      <c r="A6" s="64" t="s">
        <v>83</v>
      </c>
      <c r="B6" s="84"/>
      <c r="C6" s="33"/>
      <c r="D6" s="6"/>
      <c r="E6" s="48"/>
      <c r="F6" s="47"/>
      <c r="G6" s="6"/>
      <c r="H6" s="48"/>
      <c r="I6" s="49"/>
    </row>
    <row r="7" spans="1:9" ht="14.5" hidden="1" customHeight="1" x14ac:dyDescent="0.3">
      <c r="A7" s="72" t="s">
        <v>68</v>
      </c>
      <c r="B7" s="85"/>
      <c r="C7" s="52"/>
      <c r="D7" s="6"/>
      <c r="E7" s="48"/>
      <c r="F7" s="47"/>
      <c r="G7" s="6"/>
      <c r="H7" s="48"/>
      <c r="I7" s="49"/>
    </row>
    <row r="8" spans="1:9" hidden="1" x14ac:dyDescent="0.25">
      <c r="A8" s="73" t="s">
        <v>24</v>
      </c>
      <c r="B8" s="37"/>
      <c r="C8" s="52"/>
      <c r="D8" s="6"/>
      <c r="E8" s="37"/>
      <c r="F8" s="36"/>
      <c r="G8" s="6"/>
      <c r="H8" s="48">
        <v>0</v>
      </c>
      <c r="I8" s="49">
        <v>0</v>
      </c>
    </row>
    <row r="9" spans="1:9" hidden="1" x14ac:dyDescent="0.25">
      <c r="A9" s="73" t="s">
        <v>25</v>
      </c>
      <c r="B9" s="37"/>
      <c r="C9" s="52"/>
      <c r="D9" s="6"/>
      <c r="E9" s="37"/>
      <c r="F9" s="36"/>
      <c r="G9" s="6"/>
      <c r="H9" s="48">
        <v>0</v>
      </c>
      <c r="I9" s="49">
        <v>0</v>
      </c>
    </row>
    <row r="10" spans="1:9" hidden="1" x14ac:dyDescent="0.25">
      <c r="A10" s="73" t="s">
        <v>15</v>
      </c>
      <c r="B10" s="37"/>
      <c r="C10" s="52"/>
      <c r="D10" s="6"/>
      <c r="E10" s="37"/>
      <c r="F10" s="36"/>
      <c r="G10" s="6"/>
      <c r="H10" s="48">
        <v>0</v>
      </c>
      <c r="I10" s="49">
        <v>0</v>
      </c>
    </row>
    <row r="11" spans="1:9" hidden="1" x14ac:dyDescent="0.25">
      <c r="A11" s="73" t="s">
        <v>18</v>
      </c>
      <c r="B11" s="56">
        <v>0</v>
      </c>
      <c r="C11" s="75">
        <v>0</v>
      </c>
      <c r="D11" s="6"/>
      <c r="E11" s="56">
        <v>0</v>
      </c>
      <c r="F11" s="55">
        <v>0</v>
      </c>
      <c r="G11" s="6"/>
      <c r="H11" s="68">
        <v>0</v>
      </c>
      <c r="I11" s="69">
        <v>0</v>
      </c>
    </row>
    <row r="12" spans="1:9" hidden="1" x14ac:dyDescent="0.25">
      <c r="A12" s="73" t="s">
        <v>21</v>
      </c>
      <c r="B12" s="37"/>
      <c r="C12" s="52"/>
      <c r="D12" s="6"/>
      <c r="E12" s="37"/>
      <c r="F12" s="36"/>
      <c r="G12" s="6"/>
      <c r="H12" s="48">
        <v>0</v>
      </c>
      <c r="I12" s="49">
        <v>0</v>
      </c>
    </row>
    <row r="13" spans="1:9" hidden="1" x14ac:dyDescent="0.25">
      <c r="A13" s="73" t="s">
        <v>23</v>
      </c>
      <c r="B13" s="37"/>
      <c r="C13" s="52"/>
      <c r="D13" s="6"/>
      <c r="E13" s="37"/>
      <c r="F13" s="36"/>
      <c r="G13" s="6"/>
      <c r="H13" s="48">
        <v>0</v>
      </c>
      <c r="I13" s="49">
        <v>0</v>
      </c>
    </row>
    <row r="14" spans="1:9" hidden="1" x14ac:dyDescent="0.25">
      <c r="A14" s="73" t="s">
        <v>27</v>
      </c>
      <c r="B14" s="37"/>
      <c r="C14" s="52"/>
      <c r="D14" s="6"/>
      <c r="E14" s="37"/>
      <c r="F14" s="36"/>
      <c r="G14" s="6"/>
      <c r="H14" s="48">
        <v>0</v>
      </c>
      <c r="I14" s="49">
        <v>0</v>
      </c>
    </row>
    <row r="15" spans="1:9" ht="13" hidden="1" x14ac:dyDescent="0.3">
      <c r="A15" s="72" t="s">
        <v>66</v>
      </c>
      <c r="B15" s="85"/>
      <c r="C15" s="52"/>
      <c r="D15" s="33"/>
      <c r="E15" s="37"/>
      <c r="F15" s="36"/>
      <c r="G15" s="11"/>
      <c r="H15" s="48"/>
      <c r="I15" s="49"/>
    </row>
    <row r="16" spans="1:9" hidden="1" x14ac:dyDescent="0.25">
      <c r="A16" s="73" t="s">
        <v>28</v>
      </c>
      <c r="B16" s="85"/>
      <c r="C16" s="52"/>
      <c r="D16" s="33"/>
      <c r="E16" s="37"/>
      <c r="F16" s="36"/>
      <c r="G16" s="11"/>
      <c r="H16" s="48">
        <v>0</v>
      </c>
      <c r="I16" s="49">
        <v>0</v>
      </c>
    </row>
    <row r="17" spans="1:9" hidden="1" x14ac:dyDescent="0.25">
      <c r="A17" s="73" t="s">
        <v>84</v>
      </c>
      <c r="B17" s="85"/>
      <c r="C17" s="52"/>
      <c r="D17" s="33"/>
      <c r="E17" s="37"/>
      <c r="F17" s="36"/>
      <c r="G17" s="11"/>
      <c r="H17" s="48">
        <v>0</v>
      </c>
      <c r="I17" s="49">
        <v>0</v>
      </c>
    </row>
    <row r="18" spans="1:9" hidden="1" x14ac:dyDescent="0.25">
      <c r="A18" s="73" t="s">
        <v>29</v>
      </c>
      <c r="B18" s="85"/>
      <c r="C18" s="52"/>
      <c r="D18" s="33"/>
      <c r="E18" s="37"/>
      <c r="F18" s="36"/>
      <c r="G18" s="11"/>
      <c r="H18" s="48">
        <v>0</v>
      </c>
      <c r="I18" s="49">
        <v>0</v>
      </c>
    </row>
    <row r="19" spans="1:9" ht="13" hidden="1" x14ac:dyDescent="0.3">
      <c r="A19" s="72" t="s">
        <v>30</v>
      </c>
      <c r="B19" s="86"/>
      <c r="C19" s="71"/>
      <c r="D19" s="33"/>
      <c r="E19" s="37"/>
      <c r="F19" s="36"/>
      <c r="G19" s="11"/>
      <c r="H19" s="48"/>
      <c r="I19" s="49"/>
    </row>
    <row r="20" spans="1:9" hidden="1" x14ac:dyDescent="0.25">
      <c r="A20" s="73" t="s">
        <v>71</v>
      </c>
      <c r="B20" s="85"/>
      <c r="C20" s="52"/>
      <c r="D20" s="33"/>
      <c r="E20" s="37"/>
      <c r="F20" s="36"/>
      <c r="G20" s="11"/>
      <c r="H20" s="48">
        <v>0</v>
      </c>
      <c r="I20" s="49">
        <v>0</v>
      </c>
    </row>
    <row r="21" spans="1:9" hidden="1" x14ac:dyDescent="0.25">
      <c r="A21" s="73" t="s">
        <v>23</v>
      </c>
      <c r="B21" s="85"/>
      <c r="C21" s="52"/>
      <c r="D21" s="33"/>
      <c r="E21" s="37"/>
      <c r="F21" s="36"/>
      <c r="G21" s="11"/>
      <c r="H21" s="48">
        <v>0</v>
      </c>
      <c r="I21" s="49">
        <v>0</v>
      </c>
    </row>
    <row r="22" spans="1:9" hidden="1" x14ac:dyDescent="0.25">
      <c r="A22" s="73" t="s">
        <v>31</v>
      </c>
      <c r="B22" s="85"/>
      <c r="C22" s="52"/>
      <c r="D22" s="33"/>
      <c r="E22" s="37"/>
      <c r="F22" s="36"/>
      <c r="G22" s="11"/>
      <c r="H22" s="48">
        <v>0</v>
      </c>
      <c r="I22" s="49">
        <v>0</v>
      </c>
    </row>
    <row r="23" spans="1:9" ht="13" hidden="1" x14ac:dyDescent="0.3">
      <c r="A23" s="72" t="s">
        <v>69</v>
      </c>
      <c r="B23" s="85"/>
      <c r="C23" s="52"/>
      <c r="D23" s="33"/>
      <c r="E23" s="37"/>
      <c r="F23" s="36"/>
      <c r="G23" s="11"/>
      <c r="H23" s="48"/>
      <c r="I23" s="49"/>
    </row>
    <row r="24" spans="1:9" hidden="1" x14ac:dyDescent="0.25">
      <c r="A24" s="73" t="s">
        <v>32</v>
      </c>
      <c r="B24" s="85"/>
      <c r="C24" s="52"/>
      <c r="D24" s="33"/>
      <c r="E24" s="37"/>
      <c r="F24" s="36"/>
      <c r="G24" s="11"/>
      <c r="H24" s="48">
        <v>0</v>
      </c>
      <c r="I24" s="49">
        <v>0</v>
      </c>
    </row>
    <row r="25" spans="1:9" hidden="1" x14ac:dyDescent="0.25">
      <c r="A25" s="73" t="s">
        <v>33</v>
      </c>
      <c r="B25" s="56"/>
      <c r="C25" s="75"/>
      <c r="D25" s="33"/>
      <c r="E25" s="56"/>
      <c r="F25" s="55"/>
      <c r="G25" s="11"/>
      <c r="H25" s="68">
        <v>0</v>
      </c>
      <c r="I25" s="69">
        <v>0</v>
      </c>
    </row>
    <row r="26" spans="1:9" hidden="1" x14ac:dyDescent="0.25">
      <c r="A26" s="10" t="s">
        <v>6</v>
      </c>
      <c r="B26" s="48">
        <v>0</v>
      </c>
      <c r="C26" s="34">
        <v>0</v>
      </c>
      <c r="D26" s="11"/>
      <c r="E26" s="37">
        <v>0.1</v>
      </c>
      <c r="F26" s="36">
        <v>0</v>
      </c>
      <c r="G26" s="11"/>
      <c r="H26" s="37">
        <v>0</v>
      </c>
      <c r="I26" s="38">
        <v>0</v>
      </c>
    </row>
    <row r="27" spans="1:9" ht="13" thickBot="1" x14ac:dyDescent="0.3">
      <c r="A27" s="9"/>
      <c r="B27" s="48"/>
      <c r="C27" s="50"/>
      <c r="D27" s="11"/>
      <c r="E27" s="37"/>
      <c r="F27" s="36"/>
      <c r="G27" s="11"/>
      <c r="H27" s="37"/>
      <c r="I27" s="38"/>
    </row>
    <row r="28" spans="1:9" ht="13" x14ac:dyDescent="0.25">
      <c r="A28" s="103" t="s">
        <v>3</v>
      </c>
      <c r="B28" s="48"/>
      <c r="C28" s="50"/>
      <c r="D28" s="11"/>
      <c r="E28" s="37"/>
      <c r="F28" s="36"/>
      <c r="G28" s="11"/>
      <c r="H28" s="37"/>
      <c r="I28" s="38"/>
    </row>
    <row r="29" spans="1:9" ht="13.5" thickBot="1" x14ac:dyDescent="0.3">
      <c r="A29" s="104" t="s">
        <v>36</v>
      </c>
      <c r="B29" s="84"/>
      <c r="C29" s="50"/>
      <c r="D29" s="11"/>
      <c r="E29" s="37"/>
      <c r="F29" s="36"/>
      <c r="G29" s="11"/>
      <c r="H29" s="37"/>
      <c r="I29" s="38"/>
    </row>
    <row r="30" spans="1:9" ht="13" x14ac:dyDescent="0.3">
      <c r="A30" s="64" t="s">
        <v>65</v>
      </c>
      <c r="B30" s="84"/>
      <c r="C30" s="50"/>
      <c r="D30" s="11"/>
      <c r="E30" s="37"/>
      <c r="F30" s="36"/>
      <c r="G30" s="11"/>
      <c r="H30" s="37"/>
      <c r="I30" s="38"/>
    </row>
    <row r="31" spans="1:9" ht="13" x14ac:dyDescent="0.3">
      <c r="A31" s="72" t="s">
        <v>68</v>
      </c>
      <c r="B31" s="85"/>
      <c r="C31" s="52"/>
      <c r="D31" s="11"/>
      <c r="E31" s="37"/>
      <c r="F31" s="36"/>
      <c r="G31" s="11"/>
      <c r="H31" s="37"/>
      <c r="I31" s="38"/>
    </row>
    <row r="32" spans="1:9" hidden="1" x14ac:dyDescent="0.25">
      <c r="A32" s="73" t="s">
        <v>24</v>
      </c>
      <c r="B32" s="37">
        <v>0</v>
      </c>
      <c r="C32" s="52">
        <v>0</v>
      </c>
      <c r="D32" s="11"/>
      <c r="E32" s="37">
        <v>0</v>
      </c>
      <c r="F32" s="52">
        <v>0</v>
      </c>
      <c r="G32" s="11"/>
      <c r="H32" s="37">
        <v>0</v>
      </c>
      <c r="I32" s="38">
        <v>0</v>
      </c>
    </row>
    <row r="33" spans="1:9" hidden="1" x14ac:dyDescent="0.25">
      <c r="A33" s="106" t="s">
        <v>148</v>
      </c>
      <c r="B33" s="37">
        <v>0</v>
      </c>
      <c r="C33" s="52">
        <v>0</v>
      </c>
      <c r="D33" s="11"/>
      <c r="E33" s="37">
        <v>0</v>
      </c>
      <c r="F33" s="52">
        <v>0</v>
      </c>
      <c r="G33" s="11"/>
      <c r="H33" s="37">
        <v>0</v>
      </c>
      <c r="I33" s="38">
        <v>0</v>
      </c>
    </row>
    <row r="34" spans="1:9" x14ac:dyDescent="0.25">
      <c r="A34" s="73" t="s">
        <v>26</v>
      </c>
      <c r="B34" s="21">
        <v>1</v>
      </c>
      <c r="C34" s="52">
        <v>0.1</v>
      </c>
      <c r="D34" s="11"/>
      <c r="E34" s="37">
        <v>1</v>
      </c>
      <c r="F34" s="52">
        <v>0.1</v>
      </c>
      <c r="G34" s="11"/>
      <c r="H34" s="109">
        <v>0</v>
      </c>
      <c r="I34" s="38">
        <v>0</v>
      </c>
    </row>
    <row r="35" spans="1:9" hidden="1" x14ac:dyDescent="0.25">
      <c r="A35" s="73" t="s">
        <v>39</v>
      </c>
      <c r="B35" s="37">
        <v>0</v>
      </c>
      <c r="C35" s="52">
        <v>0</v>
      </c>
      <c r="D35" s="11"/>
      <c r="E35" s="37">
        <v>0</v>
      </c>
      <c r="F35" s="52">
        <v>0</v>
      </c>
      <c r="G35" s="11"/>
      <c r="H35" s="109">
        <v>0</v>
      </c>
      <c r="I35" s="38">
        <v>0</v>
      </c>
    </row>
    <row r="36" spans="1:9" hidden="1" x14ac:dyDescent="0.25">
      <c r="A36" s="73" t="s">
        <v>42</v>
      </c>
      <c r="B36" s="37">
        <v>0</v>
      </c>
      <c r="C36" s="52">
        <v>0</v>
      </c>
      <c r="D36" s="11"/>
      <c r="E36" s="37">
        <v>0</v>
      </c>
      <c r="F36" s="52">
        <v>0</v>
      </c>
      <c r="G36" s="11"/>
      <c r="H36" s="109">
        <v>0</v>
      </c>
      <c r="I36" s="38">
        <v>0</v>
      </c>
    </row>
    <row r="37" spans="1:9" hidden="1" x14ac:dyDescent="0.25">
      <c r="A37" s="73" t="s">
        <v>18</v>
      </c>
      <c r="B37" s="37">
        <v>0</v>
      </c>
      <c r="C37" s="52">
        <v>0</v>
      </c>
      <c r="D37" s="11"/>
      <c r="E37" s="37">
        <v>0</v>
      </c>
      <c r="F37" s="52">
        <v>0</v>
      </c>
      <c r="G37" s="11"/>
      <c r="H37" s="109">
        <v>0</v>
      </c>
      <c r="I37" s="38">
        <v>0</v>
      </c>
    </row>
    <row r="38" spans="1:9" hidden="1" x14ac:dyDescent="0.25">
      <c r="A38" s="73" t="s">
        <v>73</v>
      </c>
      <c r="B38" s="37">
        <v>0</v>
      </c>
      <c r="C38" s="52">
        <v>0</v>
      </c>
      <c r="D38" s="11"/>
      <c r="E38" s="37">
        <v>0</v>
      </c>
      <c r="F38" s="52">
        <v>0</v>
      </c>
      <c r="G38" s="11"/>
      <c r="H38" s="109">
        <v>0</v>
      </c>
      <c r="I38" s="38">
        <v>0</v>
      </c>
    </row>
    <row r="39" spans="1:9" hidden="1" x14ac:dyDescent="0.25">
      <c r="A39" s="73" t="s">
        <v>23</v>
      </c>
      <c r="B39" s="56">
        <v>0</v>
      </c>
      <c r="C39" s="75">
        <v>0</v>
      </c>
      <c r="D39" s="11"/>
      <c r="E39" s="56">
        <v>0</v>
      </c>
      <c r="F39" s="75">
        <v>0</v>
      </c>
      <c r="G39" s="11"/>
      <c r="H39" s="109">
        <v>0</v>
      </c>
      <c r="I39" s="38">
        <v>0</v>
      </c>
    </row>
    <row r="40" spans="1:9" ht="13" x14ac:dyDescent="0.3">
      <c r="A40" s="72" t="s">
        <v>69</v>
      </c>
      <c r="B40" s="88"/>
      <c r="C40" s="52"/>
      <c r="D40" s="11"/>
      <c r="E40" s="37"/>
      <c r="F40" s="36"/>
      <c r="G40" s="11"/>
      <c r="H40" s="109"/>
      <c r="I40" s="38"/>
    </row>
    <row r="41" spans="1:9" x14ac:dyDescent="0.25">
      <c r="A41" s="73" t="s">
        <v>32</v>
      </c>
      <c r="B41" s="88">
        <v>0</v>
      </c>
      <c r="C41" s="52">
        <v>0</v>
      </c>
      <c r="D41" s="11"/>
      <c r="E41" s="37">
        <v>2</v>
      </c>
      <c r="F41" s="52">
        <v>0</v>
      </c>
      <c r="G41" s="11"/>
      <c r="H41" s="109">
        <v>-2</v>
      </c>
      <c r="I41" s="38">
        <v>0</v>
      </c>
    </row>
    <row r="42" spans="1:9" x14ac:dyDescent="0.25">
      <c r="A42" s="106" t="s">
        <v>18</v>
      </c>
      <c r="B42" s="56">
        <v>0</v>
      </c>
      <c r="C42" s="75">
        <v>0</v>
      </c>
      <c r="D42" s="11"/>
      <c r="E42" s="56">
        <v>0</v>
      </c>
      <c r="F42" s="75">
        <v>0</v>
      </c>
      <c r="G42" s="11"/>
      <c r="H42" s="109">
        <v>0</v>
      </c>
      <c r="I42" s="38">
        <v>0</v>
      </c>
    </row>
    <row r="43" spans="1:9" x14ac:dyDescent="0.25">
      <c r="A43" s="10" t="s">
        <v>6</v>
      </c>
      <c r="B43" s="180">
        <v>1</v>
      </c>
      <c r="C43" s="188">
        <v>0.1</v>
      </c>
      <c r="D43" s="11"/>
      <c r="E43" s="180">
        <v>3</v>
      </c>
      <c r="F43" s="181">
        <v>0.1</v>
      </c>
      <c r="G43" s="11"/>
      <c r="H43" s="188">
        <v>-2</v>
      </c>
      <c r="I43" s="182">
        <v>0</v>
      </c>
    </row>
    <row r="44" spans="1:9" x14ac:dyDescent="0.25">
      <c r="A44" s="10"/>
      <c r="B44" s="37"/>
      <c r="C44" s="52"/>
      <c r="D44" s="11"/>
      <c r="E44" s="37"/>
      <c r="F44" s="36"/>
      <c r="G44" s="11"/>
      <c r="H44" s="109"/>
      <c r="I44" s="38"/>
    </row>
    <row r="45" spans="1:9" ht="13.5" thickBot="1" x14ac:dyDescent="0.3">
      <c r="A45" s="25" t="s">
        <v>5</v>
      </c>
      <c r="B45" s="58">
        <v>1</v>
      </c>
      <c r="C45" s="61">
        <v>0.1</v>
      </c>
      <c r="D45" s="11"/>
      <c r="E45" s="58">
        <v>3</v>
      </c>
      <c r="F45" s="76">
        <v>0.1</v>
      </c>
      <c r="G45" s="11"/>
      <c r="H45" s="107">
        <v>-2</v>
      </c>
      <c r="I45" s="59">
        <v>0</v>
      </c>
    </row>
    <row r="46" spans="1:9" ht="28.4" customHeight="1" thickTop="1" x14ac:dyDescent="0.25">
      <c r="B46" s="37"/>
      <c r="C46" s="50"/>
      <c r="D46" s="11"/>
      <c r="E46" s="37"/>
      <c r="F46" s="36"/>
      <c r="G46" s="11"/>
      <c r="H46" s="37"/>
      <c r="I46" s="38"/>
    </row>
    <row r="47" spans="1:9" ht="13" hidden="1" x14ac:dyDescent="0.25">
      <c r="A47" s="103" t="s">
        <v>4</v>
      </c>
      <c r="B47" s="37"/>
      <c r="C47" s="50"/>
      <c r="D47" s="11"/>
      <c r="E47" s="37"/>
      <c r="F47" s="36"/>
      <c r="G47" s="11"/>
      <c r="H47" s="37"/>
      <c r="I47" s="38"/>
    </row>
    <row r="48" spans="1:9" ht="13.5" hidden="1" thickBot="1" x14ac:dyDescent="0.3">
      <c r="A48" s="104" t="s">
        <v>58</v>
      </c>
      <c r="B48" s="37"/>
      <c r="C48" s="50"/>
      <c r="D48" s="11"/>
      <c r="E48" s="37"/>
      <c r="F48" s="36"/>
      <c r="G48" s="11"/>
      <c r="H48" s="37"/>
      <c r="I48" s="38"/>
    </row>
    <row r="49" spans="1:9" ht="13" hidden="1" x14ac:dyDescent="0.3">
      <c r="A49" s="64" t="s">
        <v>65</v>
      </c>
      <c r="B49" s="37"/>
      <c r="C49" s="50"/>
      <c r="D49" s="11"/>
      <c r="E49" s="37"/>
      <c r="F49" s="36"/>
      <c r="G49" s="11"/>
      <c r="H49" s="37"/>
      <c r="I49" s="38"/>
    </row>
    <row r="50" spans="1:9" ht="13" hidden="1" x14ac:dyDescent="0.3">
      <c r="A50" s="72" t="s">
        <v>72</v>
      </c>
      <c r="B50" s="37"/>
      <c r="C50" s="50"/>
      <c r="D50" s="11"/>
      <c r="E50" s="37"/>
      <c r="F50" s="36"/>
      <c r="G50" s="11"/>
      <c r="H50" s="37"/>
      <c r="I50" s="38"/>
    </row>
    <row r="51" spans="1:9" hidden="1" x14ac:dyDescent="0.25">
      <c r="A51" s="73" t="s">
        <v>50</v>
      </c>
      <c r="B51" s="35"/>
      <c r="C51" s="36"/>
      <c r="D51" s="11"/>
      <c r="E51" s="37"/>
      <c r="F51" s="36"/>
      <c r="G51" s="11"/>
      <c r="H51" s="37">
        <v>0</v>
      </c>
      <c r="I51" s="38">
        <v>0</v>
      </c>
    </row>
    <row r="52" spans="1:9" hidden="1" x14ac:dyDescent="0.25">
      <c r="A52" s="73" t="s">
        <v>49</v>
      </c>
      <c r="B52" s="35"/>
      <c r="C52" s="36"/>
      <c r="D52" s="11"/>
      <c r="E52" s="37"/>
      <c r="F52" s="36"/>
      <c r="G52" s="11"/>
      <c r="H52" s="37"/>
      <c r="I52" s="38"/>
    </row>
    <row r="53" spans="1:9" ht="13" hidden="1" x14ac:dyDescent="0.3">
      <c r="A53" s="72" t="s">
        <v>67</v>
      </c>
      <c r="B53" s="35"/>
      <c r="C53" s="36"/>
      <c r="D53" s="11"/>
      <c r="E53" s="37"/>
      <c r="F53" s="36"/>
      <c r="G53" s="11"/>
      <c r="H53" s="37"/>
      <c r="I53" s="38"/>
    </row>
    <row r="54" spans="1:9" hidden="1" x14ac:dyDescent="0.25">
      <c r="A54" s="73" t="s">
        <v>15</v>
      </c>
      <c r="B54" s="51"/>
      <c r="C54" s="36"/>
      <c r="D54" s="11"/>
      <c r="E54" s="51"/>
      <c r="F54" s="36"/>
      <c r="G54" s="11"/>
      <c r="H54" s="37">
        <v>0</v>
      </c>
      <c r="I54" s="38">
        <v>0</v>
      </c>
    </row>
    <row r="55" spans="1:9" hidden="1" x14ac:dyDescent="0.25">
      <c r="A55" s="73" t="s">
        <v>86</v>
      </c>
      <c r="B55" s="51"/>
      <c r="C55" s="36"/>
      <c r="D55" s="11"/>
      <c r="E55" s="51"/>
      <c r="F55" s="36"/>
      <c r="G55" s="11"/>
      <c r="H55" s="37">
        <v>0</v>
      </c>
      <c r="I55" s="38">
        <v>0</v>
      </c>
    </row>
    <row r="56" spans="1:9" hidden="1" x14ac:dyDescent="0.25">
      <c r="A56" s="73" t="s">
        <v>16</v>
      </c>
      <c r="B56" s="35"/>
      <c r="C56" s="36"/>
      <c r="D56" s="11"/>
      <c r="E56" s="51"/>
      <c r="F56" s="36"/>
      <c r="G56" s="11"/>
      <c r="H56" s="37">
        <v>0</v>
      </c>
      <c r="I56" s="38">
        <v>0</v>
      </c>
    </row>
    <row r="57" spans="1:9" hidden="1" x14ac:dyDescent="0.25">
      <c r="A57" s="73" t="s">
        <v>17</v>
      </c>
      <c r="B57" s="51"/>
      <c r="C57" s="36"/>
      <c r="D57" s="11"/>
      <c r="E57" s="51"/>
      <c r="F57" s="36"/>
      <c r="G57" s="11"/>
      <c r="H57" s="37">
        <v>0</v>
      </c>
      <c r="I57" s="38">
        <v>0</v>
      </c>
    </row>
    <row r="58" spans="1:9" hidden="1" x14ac:dyDescent="0.25">
      <c r="A58" s="73" t="s">
        <v>23</v>
      </c>
      <c r="B58" s="65"/>
      <c r="C58" s="55"/>
      <c r="D58" s="11"/>
      <c r="E58" s="65"/>
      <c r="F58" s="55"/>
      <c r="G58" s="11"/>
      <c r="H58" s="56">
        <v>0</v>
      </c>
      <c r="I58" s="57">
        <v>0</v>
      </c>
    </row>
    <row r="59" spans="1:9" ht="13" hidden="1" x14ac:dyDescent="0.3">
      <c r="A59" s="72" t="s">
        <v>68</v>
      </c>
      <c r="B59" s="35"/>
      <c r="C59" s="36"/>
      <c r="D59" s="11"/>
      <c r="E59" s="51"/>
      <c r="F59" s="36"/>
      <c r="G59" s="11"/>
      <c r="H59" s="37"/>
      <c r="I59" s="38"/>
    </row>
    <row r="60" spans="1:9" hidden="1" x14ac:dyDescent="0.25">
      <c r="A60" s="73" t="s">
        <v>24</v>
      </c>
      <c r="B60" s="35"/>
      <c r="C60" s="36"/>
      <c r="D60" s="11"/>
      <c r="E60" s="51"/>
      <c r="F60" s="36"/>
      <c r="G60" s="11"/>
      <c r="H60" s="37">
        <v>0</v>
      </c>
      <c r="I60" s="38">
        <v>0</v>
      </c>
    </row>
    <row r="61" spans="1:9" hidden="1" x14ac:dyDescent="0.25">
      <c r="A61" s="73" t="s">
        <v>15</v>
      </c>
      <c r="B61" s="35"/>
      <c r="C61" s="36"/>
      <c r="D61" s="11"/>
      <c r="E61" s="51"/>
      <c r="F61" s="36"/>
      <c r="G61" s="11"/>
      <c r="H61" s="37">
        <v>0</v>
      </c>
      <c r="I61" s="38">
        <v>0</v>
      </c>
    </row>
    <row r="62" spans="1:9" hidden="1" x14ac:dyDescent="0.25">
      <c r="A62" s="73" t="s">
        <v>26</v>
      </c>
      <c r="B62" s="35"/>
      <c r="C62" s="36"/>
      <c r="D62" s="11"/>
      <c r="E62" s="51"/>
      <c r="F62" s="36"/>
      <c r="G62" s="11"/>
      <c r="H62" s="37">
        <v>0</v>
      </c>
      <c r="I62" s="38">
        <v>0</v>
      </c>
    </row>
    <row r="63" spans="1:9" hidden="1" x14ac:dyDescent="0.25">
      <c r="A63" s="73" t="s">
        <v>42</v>
      </c>
      <c r="B63" s="35"/>
      <c r="C63" s="36"/>
      <c r="D63" s="11"/>
      <c r="E63" s="51"/>
      <c r="F63" s="36"/>
      <c r="G63" s="11"/>
      <c r="H63" s="37">
        <v>0</v>
      </c>
      <c r="I63" s="38">
        <v>0</v>
      </c>
    </row>
    <row r="64" spans="1:9" hidden="1" x14ac:dyDescent="0.25">
      <c r="A64" s="73" t="s">
        <v>18</v>
      </c>
      <c r="B64" s="35"/>
      <c r="C64" s="36"/>
      <c r="D64" s="11"/>
      <c r="E64" s="51"/>
      <c r="F64" s="36"/>
      <c r="G64" s="11"/>
      <c r="H64" s="37">
        <v>0</v>
      </c>
      <c r="I64" s="38">
        <v>0</v>
      </c>
    </row>
    <row r="65" spans="1:9" hidden="1" x14ac:dyDescent="0.25">
      <c r="A65" s="73" t="s">
        <v>23</v>
      </c>
      <c r="B65" s="35"/>
      <c r="C65" s="36"/>
      <c r="D65" s="11"/>
      <c r="E65" s="51"/>
      <c r="F65" s="36"/>
      <c r="G65" s="11"/>
      <c r="H65" s="37">
        <v>0</v>
      </c>
      <c r="I65" s="38">
        <v>0</v>
      </c>
    </row>
    <row r="66" spans="1:9" ht="13" hidden="1" x14ac:dyDescent="0.3">
      <c r="A66" s="72" t="s">
        <v>66</v>
      </c>
      <c r="B66" s="35"/>
      <c r="C66" s="36"/>
      <c r="D66" s="11"/>
      <c r="E66" s="51"/>
      <c r="F66" s="36"/>
      <c r="G66" s="11"/>
      <c r="H66" s="37"/>
      <c r="I66" s="38"/>
    </row>
    <row r="67" spans="1:9" hidden="1" x14ac:dyDescent="0.25">
      <c r="A67" s="73" t="s">
        <v>85</v>
      </c>
      <c r="B67" s="35"/>
      <c r="C67" s="36"/>
      <c r="D67" s="11"/>
      <c r="E67" s="51"/>
      <c r="F67" s="36"/>
      <c r="G67" s="11"/>
      <c r="H67" s="37">
        <v>0</v>
      </c>
      <c r="I67" s="38">
        <v>0</v>
      </c>
    </row>
    <row r="68" spans="1:9" hidden="1" x14ac:dyDescent="0.25">
      <c r="A68" s="73" t="s">
        <v>54</v>
      </c>
      <c r="B68" s="35"/>
      <c r="C68" s="36"/>
      <c r="D68" s="11"/>
      <c r="E68" s="51"/>
      <c r="F68" s="36"/>
      <c r="G68" s="11"/>
      <c r="H68" s="37">
        <v>0</v>
      </c>
      <c r="I68" s="38">
        <v>0</v>
      </c>
    </row>
    <row r="69" spans="1:9" ht="13" hidden="1" x14ac:dyDescent="0.3">
      <c r="A69" s="72" t="s">
        <v>30</v>
      </c>
      <c r="B69" s="35"/>
      <c r="C69" s="36"/>
      <c r="D69" s="11"/>
      <c r="E69" s="51"/>
      <c r="F69" s="36"/>
      <c r="G69" s="11"/>
      <c r="H69" s="37"/>
      <c r="I69" s="38"/>
    </row>
    <row r="70" spans="1:9" hidden="1" x14ac:dyDescent="0.25">
      <c r="A70" s="73" t="s">
        <v>71</v>
      </c>
      <c r="B70" s="35"/>
      <c r="C70" s="36"/>
      <c r="D70" s="11"/>
      <c r="E70" s="51"/>
      <c r="F70" s="36"/>
      <c r="G70" s="11"/>
      <c r="H70" s="37">
        <v>0</v>
      </c>
      <c r="I70" s="38">
        <v>0</v>
      </c>
    </row>
    <row r="71" spans="1:9" hidden="1" x14ac:dyDescent="0.25">
      <c r="A71" s="73" t="s">
        <v>89</v>
      </c>
      <c r="B71" s="35"/>
      <c r="C71" s="36"/>
      <c r="D71" s="11"/>
      <c r="E71" s="51"/>
      <c r="F71" s="36"/>
      <c r="G71" s="11"/>
      <c r="H71" s="37">
        <v>0</v>
      </c>
      <c r="I71" s="38">
        <v>0</v>
      </c>
    </row>
    <row r="72" spans="1:9" hidden="1" x14ac:dyDescent="0.25">
      <c r="A72" s="73" t="s">
        <v>23</v>
      </c>
      <c r="B72" s="35"/>
      <c r="C72" s="36"/>
      <c r="D72" s="11"/>
      <c r="E72" s="51"/>
      <c r="F72" s="36"/>
      <c r="G72" s="11"/>
      <c r="H72" s="37">
        <v>0</v>
      </c>
      <c r="I72" s="38">
        <v>0</v>
      </c>
    </row>
    <row r="73" spans="1:9" ht="13" hidden="1" x14ac:dyDescent="0.3">
      <c r="A73" s="72" t="s">
        <v>69</v>
      </c>
      <c r="B73" s="35"/>
      <c r="C73" s="36"/>
      <c r="D73" s="11"/>
      <c r="E73" s="51"/>
      <c r="F73" s="36"/>
      <c r="G73" s="11"/>
      <c r="H73" s="37"/>
      <c r="I73" s="38"/>
    </row>
    <row r="74" spans="1:9" hidden="1" x14ac:dyDescent="0.25">
      <c r="A74" s="73" t="s">
        <v>32</v>
      </c>
      <c r="B74" s="35">
        <v>0</v>
      </c>
      <c r="C74" s="36">
        <v>0</v>
      </c>
      <c r="D74" s="11"/>
      <c r="E74" s="51">
        <v>0</v>
      </c>
      <c r="F74" s="36">
        <v>0</v>
      </c>
      <c r="G74" s="11"/>
      <c r="H74" s="37">
        <v>0</v>
      </c>
      <c r="I74" s="38">
        <v>0</v>
      </c>
    </row>
    <row r="75" spans="1:9" hidden="1" x14ac:dyDescent="0.25">
      <c r="A75" s="73" t="s">
        <v>33</v>
      </c>
      <c r="B75" s="54">
        <v>0</v>
      </c>
      <c r="C75" s="55">
        <v>0</v>
      </c>
      <c r="D75" s="11"/>
      <c r="E75" s="65">
        <v>0</v>
      </c>
      <c r="F75" s="55">
        <v>0</v>
      </c>
      <c r="G75" s="11"/>
      <c r="H75" s="56">
        <v>0</v>
      </c>
      <c r="I75" s="57">
        <v>0</v>
      </c>
    </row>
    <row r="76" spans="1:9" hidden="1" x14ac:dyDescent="0.25">
      <c r="A76" s="10" t="s">
        <v>6</v>
      </c>
      <c r="B76" s="35">
        <v>0</v>
      </c>
      <c r="C76" s="36">
        <v>0</v>
      </c>
      <c r="D76" s="11"/>
      <c r="E76" s="51">
        <v>0</v>
      </c>
      <c r="F76" s="36">
        <v>0</v>
      </c>
      <c r="G76" s="11"/>
      <c r="H76" s="37">
        <v>0</v>
      </c>
      <c r="I76" s="38">
        <v>0</v>
      </c>
    </row>
    <row r="77" spans="1:9" ht="12.75" customHeight="1" thickBot="1" x14ac:dyDescent="0.3">
      <c r="B77" s="37"/>
      <c r="C77" s="36"/>
      <c r="D77" s="11"/>
      <c r="E77" s="37"/>
      <c r="F77" s="36"/>
      <c r="G77" s="11"/>
      <c r="H77" s="37"/>
      <c r="I77" s="38"/>
    </row>
    <row r="78" spans="1:9" ht="12.75" customHeight="1" x14ac:dyDescent="0.25">
      <c r="A78" s="103" t="s">
        <v>4</v>
      </c>
      <c r="B78" s="37"/>
      <c r="C78" s="50"/>
      <c r="D78" s="11"/>
      <c r="E78" s="37"/>
      <c r="F78" s="36"/>
      <c r="G78" s="11"/>
      <c r="H78" s="37"/>
      <c r="I78" s="38"/>
    </row>
    <row r="79" spans="1:9" ht="11.25" customHeight="1" thickBot="1" x14ac:dyDescent="0.3">
      <c r="A79" s="104" t="s">
        <v>74</v>
      </c>
      <c r="B79" s="37"/>
      <c r="C79" s="50"/>
      <c r="D79" s="11"/>
      <c r="E79" s="37"/>
      <c r="F79" s="36"/>
      <c r="G79" s="11"/>
      <c r="H79" s="37"/>
      <c r="I79" s="38"/>
    </row>
    <row r="80" spans="1:9" ht="18" customHeight="1" x14ac:dyDescent="0.3">
      <c r="A80" s="64" t="s">
        <v>65</v>
      </c>
      <c r="B80" s="37"/>
      <c r="C80" s="50"/>
      <c r="D80" s="11"/>
      <c r="E80" s="37"/>
      <c r="F80" s="36"/>
      <c r="G80" s="11"/>
      <c r="H80" s="37"/>
      <c r="I80" s="38"/>
    </row>
    <row r="81" spans="1:9" ht="18" hidden="1" customHeight="1" x14ac:dyDescent="0.3">
      <c r="A81" s="72" t="s">
        <v>72</v>
      </c>
      <c r="B81" s="37"/>
      <c r="C81" s="50"/>
      <c r="D81" s="11"/>
      <c r="E81" s="37"/>
      <c r="F81" s="36"/>
      <c r="G81" s="11"/>
      <c r="H81" s="37"/>
      <c r="I81" s="38"/>
    </row>
    <row r="82" spans="1:9" hidden="1" x14ac:dyDescent="0.25">
      <c r="A82" s="73" t="s">
        <v>49</v>
      </c>
      <c r="B82" s="37"/>
      <c r="C82" s="50"/>
      <c r="D82" s="11"/>
      <c r="E82" s="37"/>
      <c r="F82" s="36"/>
      <c r="G82" s="11"/>
      <c r="H82" s="37">
        <v>0</v>
      </c>
      <c r="I82" s="38">
        <v>0</v>
      </c>
    </row>
    <row r="83" spans="1:9" hidden="1" x14ac:dyDescent="0.25">
      <c r="A83" s="73" t="s">
        <v>90</v>
      </c>
      <c r="B83" s="37"/>
      <c r="C83" s="50"/>
      <c r="D83" s="11"/>
      <c r="E83" s="37"/>
      <c r="F83" s="36"/>
      <c r="G83" s="11"/>
      <c r="H83" s="37">
        <v>0</v>
      </c>
      <c r="I83" s="38">
        <v>0</v>
      </c>
    </row>
    <row r="84" spans="1:9" ht="13" hidden="1" x14ac:dyDescent="0.3">
      <c r="A84" s="72" t="s">
        <v>70</v>
      </c>
      <c r="B84" s="37"/>
      <c r="C84" s="50"/>
      <c r="D84" s="11"/>
      <c r="E84" s="37"/>
      <c r="F84" s="36"/>
      <c r="G84" s="11"/>
      <c r="H84" s="37">
        <v>0</v>
      </c>
      <c r="I84" s="38">
        <v>0</v>
      </c>
    </row>
    <row r="85" spans="1:9" hidden="1" x14ac:dyDescent="0.25">
      <c r="A85" s="73" t="s">
        <v>10</v>
      </c>
      <c r="B85" s="37"/>
      <c r="C85" s="50"/>
      <c r="D85" s="11"/>
      <c r="E85" s="37"/>
      <c r="F85" s="36"/>
      <c r="G85" s="11"/>
      <c r="H85" s="37">
        <v>0</v>
      </c>
      <c r="I85" s="38">
        <v>0</v>
      </c>
    </row>
    <row r="86" spans="1:9" ht="13" hidden="1" x14ac:dyDescent="0.3">
      <c r="A86" s="72" t="s">
        <v>67</v>
      </c>
      <c r="B86" s="37"/>
      <c r="C86" s="50"/>
      <c r="D86" s="11"/>
      <c r="E86" s="37"/>
      <c r="F86" s="36"/>
      <c r="G86" s="11"/>
      <c r="H86" s="37"/>
      <c r="I86" s="38"/>
    </row>
    <row r="87" spans="1:9" hidden="1" x14ac:dyDescent="0.25">
      <c r="A87" s="73" t="s">
        <v>16</v>
      </c>
      <c r="B87" s="37"/>
      <c r="C87" s="50"/>
      <c r="D87" s="11"/>
      <c r="E87" s="37"/>
      <c r="F87" s="36"/>
      <c r="G87" s="11"/>
      <c r="H87" s="37">
        <v>0</v>
      </c>
      <c r="I87" s="38">
        <v>0</v>
      </c>
    </row>
    <row r="88" spans="1:9" hidden="1" x14ac:dyDescent="0.25">
      <c r="A88" s="73" t="s">
        <v>18</v>
      </c>
      <c r="B88" s="37"/>
      <c r="C88" s="50"/>
      <c r="D88" s="11"/>
      <c r="E88" s="37"/>
      <c r="F88" s="36"/>
      <c r="G88" s="11"/>
      <c r="H88" s="37">
        <v>0</v>
      </c>
      <c r="I88" s="38">
        <v>0</v>
      </c>
    </row>
    <row r="89" spans="1:9" hidden="1" x14ac:dyDescent="0.25">
      <c r="A89" s="73" t="s">
        <v>23</v>
      </c>
      <c r="B89" s="37"/>
      <c r="C89" s="50"/>
      <c r="D89" s="11"/>
      <c r="E89" s="37"/>
      <c r="F89" s="36"/>
      <c r="G89" s="11"/>
      <c r="H89" s="37">
        <v>0</v>
      </c>
      <c r="I89" s="38">
        <v>0</v>
      </c>
    </row>
    <row r="90" spans="1:9" ht="13" x14ac:dyDescent="0.3">
      <c r="A90" s="72" t="s">
        <v>68</v>
      </c>
      <c r="B90" s="37"/>
      <c r="C90" s="50"/>
      <c r="D90" s="11"/>
      <c r="E90" s="37"/>
      <c r="F90" s="36"/>
      <c r="G90" s="11"/>
      <c r="H90" s="37"/>
      <c r="I90" s="38"/>
    </row>
    <row r="91" spans="1:9" x14ac:dyDescent="0.25">
      <c r="A91" s="73" t="s">
        <v>26</v>
      </c>
      <c r="B91" s="37">
        <v>1</v>
      </c>
      <c r="C91" s="50">
        <v>0</v>
      </c>
      <c r="D91" s="11"/>
      <c r="E91" s="37">
        <v>1</v>
      </c>
      <c r="F91" s="50">
        <v>0</v>
      </c>
      <c r="G91" s="11"/>
      <c r="H91" s="37">
        <v>0</v>
      </c>
      <c r="I91" s="38">
        <v>0</v>
      </c>
    </row>
    <row r="92" spans="1:9" hidden="1" x14ac:dyDescent="0.25">
      <c r="A92" s="73" t="s">
        <v>39</v>
      </c>
      <c r="B92" s="37">
        <v>0</v>
      </c>
      <c r="C92" s="50">
        <v>0</v>
      </c>
      <c r="D92" s="11"/>
      <c r="E92" s="37">
        <v>0</v>
      </c>
      <c r="F92" s="50">
        <v>0</v>
      </c>
      <c r="G92" s="11"/>
      <c r="H92" s="37">
        <v>0</v>
      </c>
      <c r="I92" s="38">
        <v>0</v>
      </c>
    </row>
    <row r="93" spans="1:9" hidden="1" x14ac:dyDescent="0.25">
      <c r="A93" s="73" t="s">
        <v>42</v>
      </c>
      <c r="B93" s="37">
        <v>0</v>
      </c>
      <c r="C93" s="50">
        <v>0</v>
      </c>
      <c r="D93" s="11"/>
      <c r="E93" s="37">
        <v>0</v>
      </c>
      <c r="F93" s="50">
        <v>0</v>
      </c>
      <c r="G93" s="11"/>
      <c r="H93" s="37">
        <v>0</v>
      </c>
      <c r="I93" s="38">
        <v>0</v>
      </c>
    </row>
    <row r="94" spans="1:9" hidden="1" x14ac:dyDescent="0.25">
      <c r="A94" s="73" t="s">
        <v>18</v>
      </c>
      <c r="B94" s="37">
        <v>0</v>
      </c>
      <c r="C94" s="50">
        <v>0</v>
      </c>
      <c r="D94" s="11"/>
      <c r="E94" s="37">
        <v>0</v>
      </c>
      <c r="F94" s="50">
        <v>0</v>
      </c>
      <c r="G94" s="11"/>
      <c r="H94" s="37">
        <v>0</v>
      </c>
      <c r="I94" s="38">
        <v>0</v>
      </c>
    </row>
    <row r="95" spans="1:9" hidden="1" x14ac:dyDescent="0.25">
      <c r="A95" s="73" t="s">
        <v>23</v>
      </c>
      <c r="B95" s="37">
        <v>0</v>
      </c>
      <c r="C95" s="50">
        <v>0</v>
      </c>
      <c r="D95" s="11"/>
      <c r="E95" s="37">
        <v>0</v>
      </c>
      <c r="F95" s="50">
        <v>0</v>
      </c>
      <c r="G95" s="11"/>
      <c r="H95" s="37">
        <v>0</v>
      </c>
      <c r="I95" s="38">
        <v>0</v>
      </c>
    </row>
    <row r="96" spans="1:9" ht="13" hidden="1" x14ac:dyDescent="0.3">
      <c r="A96" s="72" t="s">
        <v>66</v>
      </c>
      <c r="B96" s="37"/>
      <c r="C96" s="50"/>
      <c r="D96" s="11"/>
      <c r="E96" s="37"/>
      <c r="F96" s="50"/>
      <c r="G96" s="11"/>
      <c r="H96" s="37">
        <v>0</v>
      </c>
      <c r="I96" s="38">
        <v>0</v>
      </c>
    </row>
    <row r="97" spans="1:9" hidden="1" x14ac:dyDescent="0.25">
      <c r="A97" s="73" t="s">
        <v>54</v>
      </c>
      <c r="B97" s="37"/>
      <c r="C97" s="50"/>
      <c r="D97" s="11"/>
      <c r="E97" s="37"/>
      <c r="F97" s="50"/>
      <c r="G97" s="11"/>
      <c r="H97" s="37">
        <v>0</v>
      </c>
      <c r="I97" s="38">
        <v>0</v>
      </c>
    </row>
    <row r="98" spans="1:9" ht="13" hidden="1" x14ac:dyDescent="0.3">
      <c r="A98" s="72" t="s">
        <v>30</v>
      </c>
      <c r="B98" s="37"/>
      <c r="C98" s="52"/>
      <c r="D98" s="11"/>
      <c r="E98" s="37"/>
      <c r="F98" s="52"/>
      <c r="G98" s="11"/>
      <c r="H98" s="37">
        <v>0</v>
      </c>
      <c r="I98" s="38">
        <v>0</v>
      </c>
    </row>
    <row r="99" spans="1:9" hidden="1" x14ac:dyDescent="0.25">
      <c r="A99" s="73" t="s">
        <v>30</v>
      </c>
      <c r="B99" s="37">
        <v>0</v>
      </c>
      <c r="C99" s="52">
        <v>0</v>
      </c>
      <c r="D99" s="11"/>
      <c r="E99" s="37">
        <v>0</v>
      </c>
      <c r="F99" s="52">
        <v>0</v>
      </c>
      <c r="G99" s="11"/>
      <c r="H99" s="37">
        <v>0</v>
      </c>
      <c r="I99" s="38">
        <v>0</v>
      </c>
    </row>
    <row r="100" spans="1:9" ht="13" x14ac:dyDescent="0.3">
      <c r="A100" s="72" t="s">
        <v>88</v>
      </c>
      <c r="B100" s="37"/>
      <c r="C100" s="52"/>
      <c r="D100" s="11"/>
      <c r="E100" s="37"/>
      <c r="F100" s="52"/>
      <c r="G100" s="11"/>
      <c r="H100" s="37"/>
      <c r="I100" s="38"/>
    </row>
    <row r="101" spans="1:9" hidden="1" x14ac:dyDescent="0.25">
      <c r="A101" s="73" t="s">
        <v>60</v>
      </c>
      <c r="B101" s="37">
        <v>0</v>
      </c>
      <c r="C101" s="52">
        <v>0</v>
      </c>
      <c r="D101" s="11"/>
      <c r="E101" s="37">
        <v>0</v>
      </c>
      <c r="F101" s="52">
        <v>0</v>
      </c>
      <c r="G101" s="11"/>
      <c r="H101" s="37">
        <v>0</v>
      </c>
      <c r="I101" s="38">
        <v>0</v>
      </c>
    </row>
    <row r="102" spans="1:9" x14ac:dyDescent="0.25">
      <c r="A102" s="73" t="s">
        <v>53</v>
      </c>
      <c r="B102" s="37">
        <v>0</v>
      </c>
      <c r="C102" s="52">
        <v>0.6</v>
      </c>
      <c r="D102" s="11"/>
      <c r="E102" s="37">
        <v>0</v>
      </c>
      <c r="F102" s="52">
        <v>0.5</v>
      </c>
      <c r="G102" s="11"/>
      <c r="H102" s="37">
        <v>0</v>
      </c>
      <c r="I102" s="38">
        <v>9.9999999999999978E-2</v>
      </c>
    </row>
    <row r="103" spans="1:9" ht="13" x14ac:dyDescent="0.3">
      <c r="A103" s="72" t="s">
        <v>69</v>
      </c>
      <c r="B103" s="89"/>
      <c r="C103" s="71"/>
      <c r="D103" s="11"/>
      <c r="E103" s="89"/>
      <c r="F103" s="71"/>
      <c r="G103" s="11"/>
      <c r="H103" s="37"/>
      <c r="I103" s="38"/>
    </row>
    <row r="104" spans="1:9" x14ac:dyDescent="0.25">
      <c r="A104" s="73" t="s">
        <v>32</v>
      </c>
      <c r="B104" s="56">
        <v>0</v>
      </c>
      <c r="C104" s="75">
        <v>0.2</v>
      </c>
      <c r="D104" s="11"/>
      <c r="E104" s="56">
        <v>0</v>
      </c>
      <c r="F104" s="75">
        <v>0.2</v>
      </c>
      <c r="G104" s="11"/>
      <c r="H104" s="56">
        <v>0</v>
      </c>
      <c r="I104" s="57">
        <v>0</v>
      </c>
    </row>
    <row r="105" spans="1:9" hidden="1" x14ac:dyDescent="0.25">
      <c r="A105" s="106" t="s">
        <v>158</v>
      </c>
      <c r="B105" s="56">
        <v>0</v>
      </c>
      <c r="C105" s="75">
        <v>0</v>
      </c>
      <c r="D105" s="11"/>
      <c r="E105" s="56">
        <v>0</v>
      </c>
      <c r="F105" s="75">
        <v>0</v>
      </c>
      <c r="G105" s="11"/>
      <c r="H105" s="56">
        <v>0</v>
      </c>
      <c r="I105" s="57">
        <v>0</v>
      </c>
    </row>
    <row r="106" spans="1:9" x14ac:dyDescent="0.25">
      <c r="A106" s="10" t="s">
        <v>6</v>
      </c>
      <c r="B106" s="37">
        <v>1</v>
      </c>
      <c r="C106" s="52">
        <v>0.8</v>
      </c>
      <c r="D106" s="11"/>
      <c r="E106" s="37">
        <v>1</v>
      </c>
      <c r="F106" s="36">
        <v>0.7</v>
      </c>
      <c r="G106" s="11"/>
      <c r="H106" s="37">
        <v>0</v>
      </c>
      <c r="I106" s="38">
        <v>0.10000000000000009</v>
      </c>
    </row>
    <row r="107" spans="1:9" x14ac:dyDescent="0.25">
      <c r="B107" s="37"/>
      <c r="C107" s="52"/>
      <c r="D107" s="11"/>
      <c r="E107" s="37"/>
      <c r="F107" s="36"/>
      <c r="G107" s="11"/>
      <c r="H107" s="37"/>
      <c r="I107" s="38"/>
    </row>
    <row r="108" spans="1:9" ht="13" hidden="1" x14ac:dyDescent="0.25">
      <c r="A108" s="103" t="s">
        <v>4</v>
      </c>
      <c r="B108" s="37"/>
      <c r="C108" s="52"/>
      <c r="D108" s="11"/>
      <c r="E108" s="37"/>
      <c r="F108" s="36"/>
      <c r="G108" s="11"/>
      <c r="H108" s="37"/>
      <c r="I108" s="38"/>
    </row>
    <row r="109" spans="1:9" ht="13.5" hidden="1" thickBot="1" x14ac:dyDescent="0.3">
      <c r="A109" s="104" t="s">
        <v>75</v>
      </c>
      <c r="B109" s="37"/>
      <c r="C109" s="50"/>
      <c r="D109" s="11"/>
      <c r="E109" s="37"/>
      <c r="F109" s="36"/>
      <c r="G109" s="11"/>
      <c r="H109" s="37"/>
      <c r="I109" s="38"/>
    </row>
    <row r="110" spans="1:9" ht="13" hidden="1" x14ac:dyDescent="0.3">
      <c r="A110" s="64" t="s">
        <v>65</v>
      </c>
      <c r="B110" s="37"/>
      <c r="C110" s="50"/>
      <c r="D110" s="11"/>
      <c r="E110" s="37"/>
      <c r="F110" s="36"/>
      <c r="G110" s="11"/>
      <c r="H110" s="37"/>
      <c r="I110" s="38"/>
    </row>
    <row r="111" spans="1:9" ht="13" hidden="1" x14ac:dyDescent="0.3">
      <c r="A111" s="72" t="s">
        <v>67</v>
      </c>
      <c r="B111" s="37"/>
      <c r="C111" s="50"/>
      <c r="D111" s="11"/>
      <c r="E111" s="37"/>
      <c r="F111" s="36"/>
      <c r="G111" s="11"/>
      <c r="H111" s="37"/>
      <c r="I111" s="38"/>
    </row>
    <row r="112" spans="1:9" hidden="1" x14ac:dyDescent="0.25">
      <c r="A112" s="73" t="s">
        <v>59</v>
      </c>
      <c r="B112" s="37">
        <v>0</v>
      </c>
      <c r="C112" s="50">
        <v>0</v>
      </c>
      <c r="D112" s="11"/>
      <c r="E112" s="37">
        <v>0</v>
      </c>
      <c r="F112" s="36">
        <v>0</v>
      </c>
      <c r="G112" s="11"/>
      <c r="H112" s="37">
        <v>0</v>
      </c>
      <c r="I112" s="38">
        <v>0</v>
      </c>
    </row>
    <row r="113" spans="1:9" hidden="1" x14ac:dyDescent="0.25">
      <c r="A113" s="73" t="s">
        <v>79</v>
      </c>
      <c r="B113" s="37">
        <v>0</v>
      </c>
      <c r="C113" s="50">
        <v>0</v>
      </c>
      <c r="D113" s="11"/>
      <c r="E113" s="37">
        <v>0</v>
      </c>
      <c r="F113" s="36">
        <v>0</v>
      </c>
      <c r="G113" s="11"/>
      <c r="H113" s="37">
        <v>0</v>
      </c>
      <c r="I113" s="38">
        <v>0</v>
      </c>
    </row>
    <row r="114" spans="1:9" ht="13" hidden="1" x14ac:dyDescent="0.3">
      <c r="A114" s="72" t="s">
        <v>32</v>
      </c>
      <c r="B114" s="89"/>
      <c r="C114" s="50"/>
      <c r="D114" s="11"/>
      <c r="E114" s="37"/>
      <c r="F114" s="36"/>
      <c r="G114" s="11"/>
      <c r="H114" s="37"/>
      <c r="I114" s="38"/>
    </row>
    <row r="115" spans="1:9" hidden="1" x14ac:dyDescent="0.25">
      <c r="A115" s="73" t="s">
        <v>69</v>
      </c>
      <c r="B115" s="56">
        <v>0</v>
      </c>
      <c r="C115" s="53">
        <v>0</v>
      </c>
      <c r="D115" s="11"/>
      <c r="E115" s="56">
        <v>0</v>
      </c>
      <c r="F115" s="55">
        <v>0</v>
      </c>
      <c r="G115" s="11"/>
      <c r="H115" s="56">
        <v>0</v>
      </c>
      <c r="I115" s="57">
        <v>0</v>
      </c>
    </row>
    <row r="116" spans="1:9" hidden="1" x14ac:dyDescent="0.25">
      <c r="A116" s="10" t="s">
        <v>6</v>
      </c>
      <c r="B116" s="37">
        <v>0</v>
      </c>
      <c r="C116" s="50">
        <v>0</v>
      </c>
      <c r="D116" s="11"/>
      <c r="E116" s="37">
        <v>0</v>
      </c>
      <c r="F116" s="36">
        <v>0</v>
      </c>
      <c r="G116" s="11"/>
      <c r="H116" s="37">
        <v>0</v>
      </c>
      <c r="I116" s="38">
        <v>0</v>
      </c>
    </row>
    <row r="117" spans="1:9" ht="13" thickBot="1" x14ac:dyDescent="0.3">
      <c r="B117" s="37"/>
      <c r="C117" s="50"/>
      <c r="D117" s="11"/>
      <c r="E117" s="37"/>
      <c r="F117" s="36"/>
      <c r="G117" s="11"/>
      <c r="H117" s="37"/>
      <c r="I117" s="38"/>
    </row>
    <row r="118" spans="1:9" ht="13" x14ac:dyDescent="0.25">
      <c r="A118" s="103" t="s">
        <v>4</v>
      </c>
      <c r="B118" s="37"/>
      <c r="C118" s="50"/>
      <c r="D118" s="11"/>
      <c r="E118" s="37"/>
      <c r="F118" s="36"/>
      <c r="G118" s="11"/>
      <c r="H118" s="37"/>
      <c r="I118" s="38"/>
    </row>
    <row r="119" spans="1:9" ht="13.5" thickBot="1" x14ac:dyDescent="0.3">
      <c r="A119" s="104" t="s">
        <v>76</v>
      </c>
      <c r="B119" s="37"/>
      <c r="C119" s="50"/>
      <c r="D119" s="11"/>
      <c r="E119" s="37"/>
      <c r="F119" s="36"/>
      <c r="G119" s="11"/>
      <c r="H119" s="37"/>
      <c r="I119" s="38"/>
    </row>
    <row r="120" spans="1:9" ht="13" x14ac:dyDescent="0.3">
      <c r="A120" s="64" t="s">
        <v>65</v>
      </c>
      <c r="B120" s="37"/>
      <c r="C120" s="50"/>
      <c r="D120" s="11"/>
      <c r="E120" s="37"/>
      <c r="F120" s="36"/>
      <c r="G120" s="11"/>
      <c r="H120" s="37"/>
      <c r="I120" s="38"/>
    </row>
    <row r="121" spans="1:9" ht="13" hidden="1" x14ac:dyDescent="0.3">
      <c r="A121" s="26" t="s">
        <v>107</v>
      </c>
      <c r="B121" s="37"/>
      <c r="C121" s="50"/>
      <c r="D121" s="11"/>
      <c r="E121" s="37"/>
      <c r="F121" s="36"/>
      <c r="G121" s="11"/>
      <c r="H121" s="37"/>
      <c r="I121" s="38"/>
    </row>
    <row r="122" spans="1:9" hidden="1" x14ac:dyDescent="0.25">
      <c r="A122" s="106" t="s">
        <v>104</v>
      </c>
      <c r="B122" s="37">
        <v>0</v>
      </c>
      <c r="C122" s="50">
        <v>0</v>
      </c>
      <c r="D122" s="11"/>
      <c r="E122" s="37">
        <v>0</v>
      </c>
      <c r="F122" s="36">
        <v>0</v>
      </c>
      <c r="G122" s="11"/>
      <c r="H122" s="37">
        <v>0</v>
      </c>
      <c r="I122" s="38">
        <v>0</v>
      </c>
    </row>
    <row r="123" spans="1:9" ht="13" x14ac:dyDescent="0.3">
      <c r="A123" s="72" t="s">
        <v>67</v>
      </c>
      <c r="B123" s="37"/>
      <c r="C123" s="52"/>
      <c r="D123" s="11"/>
      <c r="E123" s="37"/>
      <c r="F123" s="36"/>
      <c r="G123" s="11"/>
      <c r="H123" s="37"/>
      <c r="I123" s="38"/>
    </row>
    <row r="124" spans="1:9" hidden="1" x14ac:dyDescent="0.25">
      <c r="A124" s="73" t="s">
        <v>15</v>
      </c>
      <c r="B124" s="37">
        <v>0</v>
      </c>
      <c r="C124" s="52">
        <v>0</v>
      </c>
      <c r="D124" s="11"/>
      <c r="E124" s="37">
        <v>0</v>
      </c>
      <c r="F124" s="52">
        <v>0</v>
      </c>
      <c r="G124" s="11"/>
      <c r="H124" s="37">
        <v>0</v>
      </c>
      <c r="I124" s="38">
        <v>0</v>
      </c>
    </row>
    <row r="125" spans="1:9" hidden="1" x14ac:dyDescent="0.25">
      <c r="A125" s="73" t="s">
        <v>86</v>
      </c>
      <c r="B125" s="37">
        <v>0</v>
      </c>
      <c r="C125" s="52">
        <v>0</v>
      </c>
      <c r="D125" s="11"/>
      <c r="E125" s="37">
        <v>0</v>
      </c>
      <c r="F125" s="52">
        <v>0</v>
      </c>
      <c r="G125" s="11"/>
      <c r="H125" s="37">
        <v>0</v>
      </c>
      <c r="I125" s="38">
        <v>0</v>
      </c>
    </row>
    <row r="126" spans="1:9" hidden="1" x14ac:dyDescent="0.25">
      <c r="A126" s="106" t="s">
        <v>101</v>
      </c>
      <c r="B126" s="37">
        <v>0</v>
      </c>
      <c r="C126" s="52">
        <v>0</v>
      </c>
      <c r="D126" s="11"/>
      <c r="E126" s="37">
        <v>0</v>
      </c>
      <c r="F126" s="52">
        <v>0</v>
      </c>
      <c r="G126" s="11"/>
      <c r="H126" s="37">
        <v>0</v>
      </c>
      <c r="I126" s="38">
        <v>0</v>
      </c>
    </row>
    <row r="127" spans="1:9" x14ac:dyDescent="0.25">
      <c r="A127" s="106" t="s">
        <v>141</v>
      </c>
      <c r="B127" s="37">
        <v>204.5</v>
      </c>
      <c r="C127" s="52">
        <v>0</v>
      </c>
      <c r="D127" s="11"/>
      <c r="E127" s="37">
        <v>574</v>
      </c>
      <c r="F127" s="52">
        <v>0</v>
      </c>
      <c r="G127" s="11"/>
      <c r="H127" s="37">
        <v>-369.5</v>
      </c>
      <c r="I127" s="109">
        <v>0</v>
      </c>
    </row>
    <row r="128" spans="1:9" x14ac:dyDescent="0.25">
      <c r="A128" s="73" t="s">
        <v>17</v>
      </c>
      <c r="B128" s="37">
        <v>0</v>
      </c>
      <c r="C128" s="52">
        <v>0</v>
      </c>
      <c r="D128" s="11"/>
      <c r="E128" s="37">
        <v>0</v>
      </c>
      <c r="F128" s="36">
        <v>0.6</v>
      </c>
      <c r="G128" s="11"/>
      <c r="H128" s="37">
        <v>0</v>
      </c>
      <c r="I128" s="109">
        <v>-0.6</v>
      </c>
    </row>
    <row r="129" spans="1:9" x14ac:dyDescent="0.25">
      <c r="A129" s="73" t="s">
        <v>18</v>
      </c>
      <c r="B129" s="37">
        <v>500</v>
      </c>
      <c r="C129" s="52">
        <v>0</v>
      </c>
      <c r="D129" s="11"/>
      <c r="E129" s="37">
        <v>233</v>
      </c>
      <c r="F129" s="36">
        <v>0</v>
      </c>
      <c r="G129" s="11"/>
      <c r="H129" s="37">
        <v>267</v>
      </c>
      <c r="I129" s="109">
        <v>0</v>
      </c>
    </row>
    <row r="130" spans="1:9" x14ac:dyDescent="0.25">
      <c r="A130" s="106" t="s">
        <v>86</v>
      </c>
      <c r="B130" s="37">
        <v>250</v>
      </c>
      <c r="C130" s="52">
        <v>2.5</v>
      </c>
      <c r="D130" s="11"/>
      <c r="E130" s="37">
        <v>0</v>
      </c>
      <c r="F130" s="36">
        <v>0</v>
      </c>
      <c r="G130" s="11"/>
      <c r="H130" s="37">
        <v>250</v>
      </c>
      <c r="I130" s="109">
        <v>2.5</v>
      </c>
    </row>
    <row r="131" spans="1:9" hidden="1" x14ac:dyDescent="0.25">
      <c r="A131" s="73" t="s">
        <v>23</v>
      </c>
      <c r="B131" s="37">
        <v>0</v>
      </c>
      <c r="C131" s="52">
        <v>0</v>
      </c>
      <c r="D131" s="11"/>
      <c r="E131" s="37">
        <v>0</v>
      </c>
      <c r="F131" s="36">
        <v>0</v>
      </c>
      <c r="G131" s="11"/>
      <c r="H131" s="37">
        <v>0</v>
      </c>
      <c r="I131" s="109">
        <v>0</v>
      </c>
    </row>
    <row r="132" spans="1:9" hidden="1" x14ac:dyDescent="0.25">
      <c r="A132" s="73" t="s">
        <v>55</v>
      </c>
      <c r="B132" s="37">
        <v>0</v>
      </c>
      <c r="C132" s="52">
        <v>0</v>
      </c>
      <c r="D132" s="11"/>
      <c r="E132" s="37">
        <v>0</v>
      </c>
      <c r="F132" s="36">
        <v>0</v>
      </c>
      <c r="G132" s="11"/>
      <c r="H132" s="37">
        <v>0</v>
      </c>
      <c r="I132" s="109">
        <v>0</v>
      </c>
    </row>
    <row r="133" spans="1:9" x14ac:dyDescent="0.25">
      <c r="A133" s="73" t="s">
        <v>56</v>
      </c>
      <c r="B133" s="37">
        <v>590</v>
      </c>
      <c r="C133" s="52">
        <v>15.5</v>
      </c>
      <c r="D133" s="11"/>
      <c r="E133" s="37">
        <v>590</v>
      </c>
      <c r="F133" s="36">
        <v>16.7</v>
      </c>
      <c r="G133" s="11"/>
      <c r="H133" s="37">
        <v>0</v>
      </c>
      <c r="I133" s="109">
        <v>-1.1999999999999993</v>
      </c>
    </row>
    <row r="134" spans="1:9" ht="13" x14ac:dyDescent="0.3">
      <c r="A134" s="72" t="s">
        <v>68</v>
      </c>
      <c r="B134" s="37"/>
      <c r="C134" s="52"/>
      <c r="D134" s="11"/>
      <c r="E134" s="37"/>
      <c r="F134" s="36"/>
      <c r="G134" s="11"/>
      <c r="H134" s="37"/>
      <c r="I134" s="109"/>
    </row>
    <row r="135" spans="1:9" x14ac:dyDescent="0.25">
      <c r="A135" s="73" t="s">
        <v>23</v>
      </c>
      <c r="B135" s="37">
        <v>0</v>
      </c>
      <c r="C135" s="52">
        <v>0</v>
      </c>
      <c r="D135" s="11"/>
      <c r="E135" s="37">
        <v>0</v>
      </c>
      <c r="F135" s="36">
        <v>0.1</v>
      </c>
      <c r="G135" s="11"/>
      <c r="H135" s="37">
        <v>0</v>
      </c>
      <c r="I135" s="109">
        <v>-0.1</v>
      </c>
    </row>
    <row r="136" spans="1:9" x14ac:dyDescent="0.25">
      <c r="A136" s="73" t="s">
        <v>42</v>
      </c>
      <c r="B136" s="37">
        <v>0</v>
      </c>
      <c r="C136" s="52">
        <v>2</v>
      </c>
      <c r="D136" s="11"/>
      <c r="E136" s="37">
        <v>0</v>
      </c>
      <c r="F136" s="36">
        <v>1.5</v>
      </c>
      <c r="G136" s="11"/>
      <c r="H136" s="37">
        <v>0</v>
      </c>
      <c r="I136" s="109">
        <v>0.5</v>
      </c>
    </row>
    <row r="137" spans="1:9" ht="13" x14ac:dyDescent="0.3">
      <c r="A137" s="72" t="s">
        <v>30</v>
      </c>
      <c r="B137" s="89"/>
      <c r="C137" s="71"/>
      <c r="D137" s="11"/>
      <c r="E137" s="89"/>
      <c r="F137" s="71"/>
      <c r="G137" s="11"/>
      <c r="H137" s="37"/>
      <c r="I137" s="109"/>
    </row>
    <row r="138" spans="1:9" x14ac:dyDescent="0.25">
      <c r="A138" s="73" t="s">
        <v>71</v>
      </c>
      <c r="B138" s="37">
        <v>0</v>
      </c>
      <c r="C138" s="52">
        <v>2</v>
      </c>
      <c r="D138" s="11"/>
      <c r="E138" s="37">
        <v>0</v>
      </c>
      <c r="F138" s="52">
        <v>0</v>
      </c>
      <c r="G138" s="11"/>
      <c r="H138" s="37">
        <v>0</v>
      </c>
      <c r="I138" s="109">
        <v>2</v>
      </c>
    </row>
    <row r="139" spans="1:9" hidden="1" x14ac:dyDescent="0.25">
      <c r="A139" s="73" t="s">
        <v>23</v>
      </c>
      <c r="B139" s="37">
        <v>0</v>
      </c>
      <c r="C139" s="52">
        <v>0</v>
      </c>
      <c r="D139" s="11"/>
      <c r="E139" s="37">
        <v>0</v>
      </c>
      <c r="F139" s="52">
        <v>0</v>
      </c>
      <c r="G139" s="11"/>
      <c r="H139" s="37">
        <v>0</v>
      </c>
      <c r="I139" s="109">
        <v>0</v>
      </c>
    </row>
    <row r="140" spans="1:9" ht="13" x14ac:dyDescent="0.3">
      <c r="A140" s="72" t="s">
        <v>69</v>
      </c>
      <c r="B140" s="21"/>
      <c r="C140" s="5"/>
      <c r="D140" s="11"/>
      <c r="E140" s="21"/>
      <c r="F140" s="5"/>
      <c r="G140" s="11"/>
      <c r="H140" s="37"/>
      <c r="I140" s="109"/>
    </row>
    <row r="141" spans="1:9" x14ac:dyDescent="0.25">
      <c r="A141" s="106" t="s">
        <v>158</v>
      </c>
      <c r="B141" s="21">
        <v>2</v>
      </c>
      <c r="C141" s="5">
        <v>0</v>
      </c>
      <c r="D141" s="11"/>
      <c r="E141" s="21">
        <v>1</v>
      </c>
      <c r="F141" s="5">
        <v>0</v>
      </c>
      <c r="G141" s="11"/>
      <c r="H141" s="37">
        <v>1</v>
      </c>
      <c r="I141" s="109">
        <v>0</v>
      </c>
    </row>
    <row r="142" spans="1:9" x14ac:dyDescent="0.25">
      <c r="A142" s="106" t="s">
        <v>178</v>
      </c>
      <c r="B142" s="21">
        <v>0</v>
      </c>
      <c r="C142" s="5">
        <v>1</v>
      </c>
      <c r="D142" s="11"/>
      <c r="E142" s="21">
        <v>0</v>
      </c>
      <c r="F142" s="5">
        <v>1</v>
      </c>
      <c r="G142" s="11"/>
      <c r="H142" s="37">
        <v>0</v>
      </c>
      <c r="I142" s="109">
        <v>0</v>
      </c>
    </row>
    <row r="143" spans="1:9" x14ac:dyDescent="0.25">
      <c r="A143" s="73" t="s">
        <v>32</v>
      </c>
      <c r="B143" s="21">
        <v>65</v>
      </c>
      <c r="C143" s="5">
        <v>0</v>
      </c>
      <c r="D143" s="11"/>
      <c r="E143" s="21">
        <v>72</v>
      </c>
      <c r="F143" s="5">
        <v>0</v>
      </c>
      <c r="G143" s="11"/>
      <c r="H143" s="37">
        <v>-7</v>
      </c>
      <c r="I143" s="109">
        <v>0</v>
      </c>
    </row>
    <row r="144" spans="1:9" x14ac:dyDescent="0.25">
      <c r="A144" s="106" t="s">
        <v>18</v>
      </c>
      <c r="B144" s="90">
        <v>21</v>
      </c>
      <c r="C144" s="92">
        <v>0</v>
      </c>
      <c r="D144" s="11"/>
      <c r="E144" s="90">
        <v>40</v>
      </c>
      <c r="F144" s="92">
        <v>0</v>
      </c>
      <c r="G144" s="11"/>
      <c r="H144" s="56">
        <v>-19</v>
      </c>
      <c r="I144" s="108">
        <v>0</v>
      </c>
    </row>
    <row r="145" spans="1:9" ht="13" hidden="1" x14ac:dyDescent="0.3">
      <c r="A145" s="72" t="s">
        <v>87</v>
      </c>
      <c r="B145" s="21"/>
      <c r="C145" s="5"/>
      <c r="D145" s="11"/>
      <c r="E145" s="21"/>
      <c r="F145" s="5"/>
      <c r="G145" s="11"/>
      <c r="H145" s="37">
        <v>0</v>
      </c>
      <c r="I145" s="38">
        <v>0</v>
      </c>
    </row>
    <row r="146" spans="1:9" hidden="1" x14ac:dyDescent="0.25">
      <c r="A146" s="73" t="s">
        <v>34</v>
      </c>
      <c r="B146" s="90">
        <v>0</v>
      </c>
      <c r="C146" s="92">
        <v>0</v>
      </c>
      <c r="D146" s="11"/>
      <c r="E146" s="90">
        <v>0</v>
      </c>
      <c r="F146" s="92">
        <v>0</v>
      </c>
      <c r="G146" s="11"/>
      <c r="H146" s="56">
        <v>0</v>
      </c>
      <c r="I146" s="57">
        <v>0</v>
      </c>
    </row>
    <row r="147" spans="1:9" x14ac:dyDescent="0.25">
      <c r="A147" s="10" t="s">
        <v>6</v>
      </c>
      <c r="B147" s="37">
        <v>1632.5</v>
      </c>
      <c r="C147" s="52">
        <v>23</v>
      </c>
      <c r="D147" s="11"/>
      <c r="E147" s="37">
        <v>1510</v>
      </c>
      <c r="F147" s="36">
        <v>19.900000000000002</v>
      </c>
      <c r="G147" s="11"/>
      <c r="H147" s="37">
        <v>122.5</v>
      </c>
      <c r="I147" s="38">
        <v>3.0999999999999979</v>
      </c>
    </row>
    <row r="148" spans="1:9" x14ac:dyDescent="0.25">
      <c r="B148" s="37"/>
      <c r="C148" s="52"/>
      <c r="D148" s="11"/>
      <c r="E148" s="37"/>
      <c r="F148" s="36"/>
      <c r="G148" s="11"/>
      <c r="H148" s="37"/>
      <c r="I148" s="38"/>
    </row>
    <row r="149" spans="1:9" ht="13.5" thickBot="1" x14ac:dyDescent="0.3">
      <c r="A149" s="25" t="s">
        <v>7</v>
      </c>
      <c r="B149" s="107">
        <v>1633.5</v>
      </c>
      <c r="C149" s="107">
        <v>23.8</v>
      </c>
      <c r="D149" s="11"/>
      <c r="E149" s="58">
        <v>1511</v>
      </c>
      <c r="F149" s="76">
        <v>20.6</v>
      </c>
      <c r="G149" s="11"/>
      <c r="H149" s="58">
        <v>122.5</v>
      </c>
      <c r="I149" s="59">
        <v>3.1999999999999993</v>
      </c>
    </row>
    <row r="150" spans="1:9" ht="13" thickTop="1" x14ac:dyDescent="0.25">
      <c r="A150" s="9"/>
      <c r="B150" s="37"/>
      <c r="C150" s="52"/>
      <c r="D150" s="11"/>
      <c r="E150" s="37"/>
      <c r="F150" s="36"/>
      <c r="G150" s="11"/>
      <c r="H150" s="37"/>
      <c r="I150" s="38"/>
    </row>
    <row r="151" spans="1:9" x14ac:dyDescent="0.25">
      <c r="A151" s="10"/>
      <c r="B151" s="37"/>
      <c r="C151" s="50"/>
      <c r="D151" s="11"/>
      <c r="E151" s="37"/>
      <c r="F151" s="36"/>
      <c r="G151" s="11"/>
      <c r="H151" s="37"/>
      <c r="I151" s="38"/>
    </row>
    <row r="152" spans="1:9" x14ac:dyDescent="0.25">
      <c r="B152" s="37"/>
      <c r="C152" s="50"/>
      <c r="D152" s="11"/>
      <c r="E152" s="37"/>
      <c r="F152" s="36"/>
      <c r="G152" s="11"/>
      <c r="H152" s="37"/>
      <c r="I152" s="38"/>
    </row>
    <row r="153" spans="1:9" ht="13" x14ac:dyDescent="0.3">
      <c r="A153" s="16" t="s">
        <v>97</v>
      </c>
      <c r="B153" s="109">
        <v>1634.5</v>
      </c>
      <c r="C153" s="50">
        <v>23.900000000000002</v>
      </c>
      <c r="D153" s="11"/>
      <c r="E153" s="37">
        <v>1514</v>
      </c>
      <c r="F153" s="36">
        <v>20.700000000000003</v>
      </c>
      <c r="G153" s="11"/>
      <c r="H153" s="37">
        <v>120.5</v>
      </c>
      <c r="I153" s="38">
        <v>3.1999999999999993</v>
      </c>
    </row>
    <row r="154" spans="1:9" x14ac:dyDescent="0.25">
      <c r="B154" s="37"/>
      <c r="C154" s="50"/>
      <c r="D154" s="11"/>
      <c r="E154" s="37"/>
      <c r="F154" s="36"/>
      <c r="G154" s="11"/>
      <c r="H154" s="37"/>
      <c r="I154" s="38"/>
    </row>
    <row r="155" spans="1:9" x14ac:dyDescent="0.25">
      <c r="A155" s="221" t="s">
        <v>182</v>
      </c>
      <c r="B155" s="37"/>
      <c r="C155" s="50"/>
      <c r="D155" s="11"/>
      <c r="E155" s="37"/>
      <c r="F155" s="36"/>
      <c r="G155" s="11"/>
      <c r="H155" s="37"/>
      <c r="I155" s="38"/>
    </row>
    <row r="156" spans="1:9" x14ac:dyDescent="0.25">
      <c r="A156" s="222"/>
      <c r="B156" s="93">
        <v>13154.4434</v>
      </c>
      <c r="C156" s="94"/>
      <c r="D156" s="94"/>
      <c r="E156" s="93">
        <v>11137.968200000001</v>
      </c>
      <c r="F156" s="36"/>
      <c r="G156" s="11"/>
      <c r="H156" s="81">
        <v>2016.4751999999989</v>
      </c>
      <c r="I156" s="38"/>
    </row>
    <row r="157" spans="1:9" x14ac:dyDescent="0.25">
      <c r="B157" s="37"/>
      <c r="C157" s="50"/>
      <c r="D157" s="11"/>
      <c r="E157" s="37"/>
      <c r="F157" s="36"/>
      <c r="G157" s="11"/>
      <c r="H157" s="37"/>
      <c r="I157" s="38"/>
    </row>
  </sheetData>
  <mergeCells count="4">
    <mergeCell ref="A155:A156"/>
    <mergeCell ref="B1:C1"/>
    <mergeCell ref="E1:F1"/>
    <mergeCell ref="H1:I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90FB-5F67-4BE0-AC9B-E1762C0E8C37}">
  <sheetPr>
    <pageSetUpPr fitToPage="1"/>
  </sheetPr>
  <dimension ref="A1:I156"/>
  <sheetViews>
    <sheetView zoomScaleNormal="100" workbookViewId="0">
      <selection activeCell="B162" sqref="B162"/>
    </sheetView>
  </sheetViews>
  <sheetFormatPr defaultColWidth="8.69140625" defaultRowHeight="12.5" x14ac:dyDescent="0.25"/>
  <cols>
    <col min="1" max="1" width="54.53515625" style="11" customWidth="1"/>
    <col min="2" max="2" width="11.84375" style="19" customWidth="1"/>
    <col min="3" max="3" width="6.84375" style="12" customWidth="1"/>
    <col min="4" max="4" width="2.07421875" style="1" customWidth="1"/>
    <col min="5" max="5" width="11.84375" style="19" customWidth="1"/>
    <col min="6" max="6" width="6.84375" style="12" customWidth="1"/>
    <col min="7" max="7" width="2.07421875" style="1" customWidth="1"/>
    <col min="8" max="8" width="12.53515625" style="19" customWidth="1"/>
    <col min="9" max="9" width="6.84375" style="12" customWidth="1"/>
    <col min="10" max="16384" width="8.69140625" style="1"/>
  </cols>
  <sheetData>
    <row r="1" spans="1:9" ht="24" customHeight="1" x14ac:dyDescent="0.3">
      <c r="A1" s="66"/>
      <c r="B1" s="217" t="s">
        <v>190</v>
      </c>
      <c r="C1" s="218"/>
      <c r="D1" s="8"/>
      <c r="E1" s="217" t="s">
        <v>189</v>
      </c>
      <c r="F1" s="218"/>
      <c r="G1" s="39"/>
      <c r="H1" s="219" t="s">
        <v>1</v>
      </c>
      <c r="I1" s="219"/>
    </row>
    <row r="2" spans="1:9" ht="13" x14ac:dyDescent="0.3">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 hidden="1" x14ac:dyDescent="0.25">
      <c r="A4" s="95" t="s">
        <v>3</v>
      </c>
      <c r="B4" s="84"/>
      <c r="C4" s="33"/>
      <c r="D4" s="6"/>
      <c r="E4" s="48"/>
      <c r="F4" s="47"/>
      <c r="G4" s="6"/>
      <c r="H4" s="48"/>
      <c r="I4" s="49"/>
    </row>
    <row r="5" spans="1:9" ht="19" hidden="1" customHeight="1" x14ac:dyDescent="0.25">
      <c r="A5" s="95" t="s">
        <v>9</v>
      </c>
      <c r="B5" s="84"/>
      <c r="C5" s="33"/>
      <c r="D5" s="6"/>
      <c r="E5" s="48"/>
      <c r="F5" s="47"/>
      <c r="G5" s="6"/>
      <c r="H5" s="48"/>
      <c r="I5" s="49"/>
    </row>
    <row r="6" spans="1:9" ht="19" hidden="1" customHeight="1" x14ac:dyDescent="0.3">
      <c r="A6" s="64" t="s">
        <v>83</v>
      </c>
      <c r="B6" s="84"/>
      <c r="C6" s="33"/>
      <c r="D6" s="6"/>
      <c r="E6" s="48"/>
      <c r="F6" s="47"/>
      <c r="G6" s="6"/>
      <c r="H6" s="48"/>
      <c r="I6" s="49"/>
    </row>
    <row r="7" spans="1:9" ht="19" hidden="1" customHeight="1" x14ac:dyDescent="0.3">
      <c r="A7" s="72" t="s">
        <v>68</v>
      </c>
      <c r="B7" s="85"/>
      <c r="C7" s="52"/>
      <c r="D7" s="6"/>
      <c r="E7" s="48"/>
      <c r="F7" s="47"/>
      <c r="G7" s="6"/>
      <c r="H7" s="48"/>
      <c r="I7" s="49"/>
    </row>
    <row r="8" spans="1:9" hidden="1" x14ac:dyDescent="0.25">
      <c r="A8" s="73" t="s">
        <v>24</v>
      </c>
      <c r="B8" s="37"/>
      <c r="C8" s="52"/>
      <c r="D8" s="6"/>
      <c r="E8" s="37"/>
      <c r="F8" s="36"/>
      <c r="G8" s="6"/>
      <c r="H8" s="48">
        <v>0</v>
      </c>
      <c r="I8" s="49">
        <v>0</v>
      </c>
    </row>
    <row r="9" spans="1:9" hidden="1" x14ac:dyDescent="0.25">
      <c r="A9" s="73" t="s">
        <v>25</v>
      </c>
      <c r="B9" s="37"/>
      <c r="C9" s="52"/>
      <c r="D9" s="6"/>
      <c r="E9" s="37"/>
      <c r="F9" s="36"/>
      <c r="G9" s="6"/>
      <c r="H9" s="48">
        <v>0</v>
      </c>
      <c r="I9" s="49">
        <v>0</v>
      </c>
    </row>
    <row r="10" spans="1:9" hidden="1" x14ac:dyDescent="0.25">
      <c r="A10" s="73" t="s">
        <v>15</v>
      </c>
      <c r="B10" s="37"/>
      <c r="C10" s="52"/>
      <c r="D10" s="6"/>
      <c r="E10" s="37"/>
      <c r="F10" s="36"/>
      <c r="G10" s="6"/>
      <c r="H10" s="48">
        <v>0</v>
      </c>
      <c r="I10" s="49">
        <v>0</v>
      </c>
    </row>
    <row r="11" spans="1:9" hidden="1" x14ac:dyDescent="0.25">
      <c r="A11" s="73" t="s">
        <v>26</v>
      </c>
      <c r="B11" s="37"/>
      <c r="C11" s="52"/>
      <c r="D11" s="6"/>
      <c r="E11" s="37"/>
      <c r="F11" s="36"/>
      <c r="G11" s="6"/>
      <c r="H11" s="48">
        <v>0</v>
      </c>
      <c r="I11" s="49">
        <v>0</v>
      </c>
    </row>
    <row r="12" spans="1:9" hidden="1" x14ac:dyDescent="0.25">
      <c r="A12" s="73" t="s">
        <v>18</v>
      </c>
      <c r="B12" s="37"/>
      <c r="C12" s="52"/>
      <c r="D12" s="6"/>
      <c r="E12" s="37"/>
      <c r="F12" s="36"/>
      <c r="G12" s="6"/>
      <c r="H12" s="48">
        <v>0</v>
      </c>
      <c r="I12" s="49">
        <v>0</v>
      </c>
    </row>
    <row r="13" spans="1:9" hidden="1" x14ac:dyDescent="0.25">
      <c r="A13" s="73" t="s">
        <v>21</v>
      </c>
      <c r="B13" s="37"/>
      <c r="C13" s="52"/>
      <c r="D13" s="6"/>
      <c r="E13" s="37"/>
      <c r="F13" s="36"/>
      <c r="G13" s="6"/>
      <c r="H13" s="48">
        <v>0</v>
      </c>
      <c r="I13" s="49">
        <v>0</v>
      </c>
    </row>
    <row r="14" spans="1:9" hidden="1" x14ac:dyDescent="0.25">
      <c r="A14" s="73" t="s">
        <v>23</v>
      </c>
      <c r="B14" s="37"/>
      <c r="C14" s="52"/>
      <c r="D14" s="6"/>
      <c r="E14" s="37"/>
      <c r="F14" s="36"/>
      <c r="G14" s="6"/>
      <c r="H14" s="48">
        <v>0</v>
      </c>
      <c r="I14" s="49">
        <v>0</v>
      </c>
    </row>
    <row r="15" spans="1:9" hidden="1" x14ac:dyDescent="0.25">
      <c r="A15" s="73" t="s">
        <v>27</v>
      </c>
      <c r="B15" s="37"/>
      <c r="C15" s="52"/>
      <c r="D15" s="6"/>
      <c r="E15" s="37"/>
      <c r="F15" s="36"/>
      <c r="G15" s="6"/>
      <c r="H15" s="48">
        <v>0</v>
      </c>
      <c r="I15" s="49">
        <v>0</v>
      </c>
    </row>
    <row r="16" spans="1:9" ht="13" hidden="1" x14ac:dyDescent="0.3">
      <c r="A16" s="72" t="s">
        <v>66</v>
      </c>
      <c r="B16" s="85"/>
      <c r="C16" s="52"/>
      <c r="D16" s="33"/>
      <c r="E16" s="37"/>
      <c r="F16" s="36"/>
      <c r="G16" s="11"/>
      <c r="H16" s="48"/>
      <c r="I16" s="49"/>
    </row>
    <row r="17" spans="1:9" hidden="1" x14ac:dyDescent="0.25">
      <c r="A17" s="73" t="s">
        <v>28</v>
      </c>
      <c r="B17" s="85"/>
      <c r="C17" s="52"/>
      <c r="D17" s="33"/>
      <c r="E17" s="37"/>
      <c r="F17" s="36"/>
      <c r="G17" s="11"/>
      <c r="H17" s="48">
        <v>0</v>
      </c>
      <c r="I17" s="49">
        <v>0</v>
      </c>
    </row>
    <row r="18" spans="1:9" hidden="1" x14ac:dyDescent="0.25">
      <c r="A18" s="73" t="s">
        <v>84</v>
      </c>
      <c r="B18" s="85"/>
      <c r="C18" s="52"/>
      <c r="D18" s="33"/>
      <c r="E18" s="37"/>
      <c r="F18" s="36"/>
      <c r="G18" s="11"/>
      <c r="H18" s="48">
        <v>0</v>
      </c>
      <c r="I18" s="49">
        <v>0</v>
      </c>
    </row>
    <row r="19" spans="1:9" hidden="1" x14ac:dyDescent="0.25">
      <c r="A19" s="73" t="s">
        <v>29</v>
      </c>
      <c r="B19" s="85"/>
      <c r="C19" s="52"/>
      <c r="D19" s="33"/>
      <c r="E19" s="37"/>
      <c r="F19" s="36"/>
      <c r="G19" s="11"/>
      <c r="H19" s="48">
        <v>0</v>
      </c>
      <c r="I19" s="49">
        <v>0</v>
      </c>
    </row>
    <row r="20" spans="1:9" ht="13" hidden="1" x14ac:dyDescent="0.3">
      <c r="A20" s="72" t="s">
        <v>30</v>
      </c>
      <c r="B20" s="86"/>
      <c r="C20" s="71"/>
      <c r="D20" s="33"/>
      <c r="E20" s="37"/>
      <c r="F20" s="36"/>
      <c r="G20" s="11"/>
      <c r="H20" s="48"/>
      <c r="I20" s="49"/>
    </row>
    <row r="21" spans="1:9" hidden="1" x14ac:dyDescent="0.25">
      <c r="A21" s="73" t="s">
        <v>71</v>
      </c>
      <c r="B21" s="85"/>
      <c r="C21" s="52"/>
      <c r="D21" s="33"/>
      <c r="E21" s="37"/>
      <c r="F21" s="36"/>
      <c r="G21" s="11"/>
      <c r="H21" s="48">
        <v>0</v>
      </c>
      <c r="I21" s="49">
        <v>0</v>
      </c>
    </row>
    <row r="22" spans="1:9" hidden="1" x14ac:dyDescent="0.25">
      <c r="A22" s="73" t="s">
        <v>23</v>
      </c>
      <c r="B22" s="85"/>
      <c r="C22" s="52"/>
      <c r="D22" s="33"/>
      <c r="E22" s="37"/>
      <c r="F22" s="36"/>
      <c r="G22" s="11"/>
      <c r="H22" s="48">
        <v>0</v>
      </c>
      <c r="I22" s="49">
        <v>0</v>
      </c>
    </row>
    <row r="23" spans="1:9" hidden="1" x14ac:dyDescent="0.25">
      <c r="A23" s="73" t="s">
        <v>31</v>
      </c>
      <c r="B23" s="85"/>
      <c r="C23" s="52"/>
      <c r="D23" s="33"/>
      <c r="E23" s="37"/>
      <c r="F23" s="36"/>
      <c r="G23" s="11"/>
      <c r="H23" s="48">
        <v>0</v>
      </c>
      <c r="I23" s="49">
        <v>0</v>
      </c>
    </row>
    <row r="24" spans="1:9" ht="13" hidden="1" x14ac:dyDescent="0.3">
      <c r="A24" s="72" t="s">
        <v>69</v>
      </c>
      <c r="B24" s="85"/>
      <c r="C24" s="52"/>
      <c r="D24" s="33"/>
      <c r="E24" s="37"/>
      <c r="F24" s="36"/>
      <c r="G24" s="11"/>
      <c r="H24" s="48"/>
      <c r="I24" s="49"/>
    </row>
    <row r="25" spans="1:9" hidden="1" x14ac:dyDescent="0.25">
      <c r="A25" s="73" t="s">
        <v>32</v>
      </c>
      <c r="B25" s="85"/>
      <c r="C25" s="52"/>
      <c r="D25" s="33"/>
      <c r="E25" s="37"/>
      <c r="F25" s="36"/>
      <c r="G25" s="11"/>
      <c r="H25" s="48">
        <v>0</v>
      </c>
      <c r="I25" s="49">
        <v>0</v>
      </c>
    </row>
    <row r="26" spans="1:9" hidden="1" x14ac:dyDescent="0.25">
      <c r="A26" s="73" t="s">
        <v>33</v>
      </c>
      <c r="B26" s="56"/>
      <c r="C26" s="75"/>
      <c r="D26" s="33"/>
      <c r="E26" s="56"/>
      <c r="F26" s="55"/>
      <c r="G26" s="11"/>
      <c r="H26" s="68">
        <v>0</v>
      </c>
      <c r="I26" s="69">
        <v>0</v>
      </c>
    </row>
    <row r="27" spans="1:9" hidden="1" x14ac:dyDescent="0.25">
      <c r="A27" s="10" t="s">
        <v>6</v>
      </c>
      <c r="B27" s="48">
        <v>0</v>
      </c>
      <c r="C27" s="34">
        <v>0</v>
      </c>
      <c r="D27" s="11"/>
      <c r="E27" s="37">
        <v>0</v>
      </c>
      <c r="F27" s="36">
        <v>0</v>
      </c>
      <c r="G27" s="11"/>
      <c r="H27" s="37">
        <v>0</v>
      </c>
      <c r="I27" s="38">
        <v>0</v>
      </c>
    </row>
    <row r="28" spans="1:9" hidden="1" x14ac:dyDescent="0.25">
      <c r="A28" s="9"/>
      <c r="B28" s="48"/>
      <c r="C28" s="50"/>
      <c r="D28" s="11"/>
      <c r="E28" s="37"/>
      <c r="F28" s="36"/>
      <c r="G28" s="11"/>
      <c r="H28" s="37"/>
      <c r="I28" s="38"/>
    </row>
    <row r="29" spans="1:9" ht="13" hidden="1" x14ac:dyDescent="0.25">
      <c r="A29" s="95" t="s">
        <v>3</v>
      </c>
      <c r="B29" s="48"/>
      <c r="C29" s="50"/>
      <c r="D29" s="11"/>
      <c r="E29" s="37"/>
      <c r="F29" s="36"/>
      <c r="G29" s="11"/>
      <c r="H29" s="37"/>
      <c r="I29" s="38"/>
    </row>
    <row r="30" spans="1:9" ht="13" hidden="1" x14ac:dyDescent="0.25">
      <c r="A30" s="95" t="s">
        <v>36</v>
      </c>
      <c r="B30" s="84"/>
      <c r="C30" s="50"/>
      <c r="D30" s="11"/>
      <c r="E30" s="37"/>
      <c r="F30" s="36"/>
      <c r="G30" s="11"/>
      <c r="H30" s="37"/>
      <c r="I30" s="38"/>
    </row>
    <row r="31" spans="1:9" ht="13" hidden="1" x14ac:dyDescent="0.3">
      <c r="A31" s="64" t="s">
        <v>65</v>
      </c>
      <c r="B31" s="84"/>
      <c r="C31" s="50"/>
      <c r="D31" s="11"/>
      <c r="E31" s="37"/>
      <c r="F31" s="36"/>
      <c r="G31" s="11"/>
      <c r="H31" s="37"/>
      <c r="I31" s="38"/>
    </row>
    <row r="32" spans="1:9" ht="13" hidden="1" x14ac:dyDescent="0.3">
      <c r="A32" s="72" t="s">
        <v>68</v>
      </c>
      <c r="B32" s="85"/>
      <c r="C32" s="52"/>
      <c r="D32" s="11"/>
      <c r="E32" s="37"/>
      <c r="F32" s="36"/>
      <c r="G32" s="11"/>
      <c r="H32" s="37"/>
      <c r="I32" s="38"/>
    </row>
    <row r="33" spans="1:9" hidden="1" x14ac:dyDescent="0.25">
      <c r="A33" s="73" t="s">
        <v>24</v>
      </c>
      <c r="B33" s="37"/>
      <c r="C33" s="52"/>
      <c r="D33" s="11"/>
      <c r="E33" s="37"/>
      <c r="F33" s="52"/>
      <c r="G33" s="11"/>
      <c r="H33" s="37">
        <v>0</v>
      </c>
      <c r="I33" s="38">
        <v>0</v>
      </c>
    </row>
    <row r="34" spans="1:9" hidden="1" x14ac:dyDescent="0.25">
      <c r="A34" s="73" t="s">
        <v>15</v>
      </c>
      <c r="B34" s="37"/>
      <c r="C34" s="52"/>
      <c r="D34" s="11"/>
      <c r="E34" s="37"/>
      <c r="F34" s="52"/>
      <c r="G34" s="11"/>
      <c r="H34" s="37">
        <v>0</v>
      </c>
      <c r="I34" s="38">
        <v>0</v>
      </c>
    </row>
    <row r="35" spans="1:9" hidden="1" x14ac:dyDescent="0.25">
      <c r="A35" s="73" t="s">
        <v>26</v>
      </c>
      <c r="B35" s="37"/>
      <c r="C35" s="52"/>
      <c r="D35" s="11"/>
      <c r="E35" s="37"/>
      <c r="F35" s="52"/>
      <c r="G35" s="11"/>
      <c r="H35" s="37">
        <v>0</v>
      </c>
      <c r="I35" s="38">
        <v>0</v>
      </c>
    </row>
    <row r="36" spans="1:9" hidden="1" x14ac:dyDescent="0.25">
      <c r="A36" s="73" t="s">
        <v>39</v>
      </c>
      <c r="B36" s="37"/>
      <c r="C36" s="52"/>
      <c r="D36" s="11"/>
      <c r="E36" s="37"/>
      <c r="F36" s="52"/>
      <c r="G36" s="11"/>
      <c r="H36" s="37">
        <v>0</v>
      </c>
      <c r="I36" s="38">
        <v>0</v>
      </c>
    </row>
    <row r="37" spans="1:9" hidden="1" x14ac:dyDescent="0.25">
      <c r="A37" s="73" t="s">
        <v>42</v>
      </c>
      <c r="B37" s="37"/>
      <c r="C37" s="52"/>
      <c r="D37" s="11"/>
      <c r="E37" s="37"/>
      <c r="F37" s="52"/>
      <c r="G37" s="11"/>
      <c r="H37" s="37">
        <v>0</v>
      </c>
      <c r="I37" s="38">
        <v>0</v>
      </c>
    </row>
    <row r="38" spans="1:9" hidden="1" x14ac:dyDescent="0.25">
      <c r="A38" s="73" t="s">
        <v>18</v>
      </c>
      <c r="B38" s="37"/>
      <c r="C38" s="52"/>
      <c r="D38" s="11"/>
      <c r="E38" s="37"/>
      <c r="F38" s="52"/>
      <c r="G38" s="11"/>
      <c r="H38" s="37">
        <v>0</v>
      </c>
      <c r="I38" s="38">
        <v>0</v>
      </c>
    </row>
    <row r="39" spans="1:9" hidden="1" x14ac:dyDescent="0.25">
      <c r="A39" s="73" t="s">
        <v>73</v>
      </c>
      <c r="B39" s="37"/>
      <c r="C39" s="52"/>
      <c r="D39" s="11"/>
      <c r="E39" s="37"/>
      <c r="F39" s="52"/>
      <c r="G39" s="11"/>
      <c r="H39" s="37">
        <v>0</v>
      </c>
      <c r="I39" s="38">
        <v>0</v>
      </c>
    </row>
    <row r="40" spans="1:9" hidden="1" x14ac:dyDescent="0.25">
      <c r="A40" s="73" t="s">
        <v>23</v>
      </c>
      <c r="B40" s="37"/>
      <c r="C40" s="52"/>
      <c r="D40" s="11"/>
      <c r="E40" s="37"/>
      <c r="F40" s="52"/>
      <c r="G40" s="11"/>
      <c r="H40" s="37">
        <v>0</v>
      </c>
      <c r="I40" s="38">
        <v>0</v>
      </c>
    </row>
    <row r="41" spans="1:9" ht="13" hidden="1" x14ac:dyDescent="0.3">
      <c r="A41" s="72" t="s">
        <v>69</v>
      </c>
      <c r="B41" s="88"/>
      <c r="C41" s="52"/>
      <c r="D41" s="11"/>
      <c r="E41" s="37"/>
      <c r="F41" s="36"/>
      <c r="G41" s="11"/>
      <c r="H41" s="37"/>
      <c r="I41" s="38"/>
    </row>
    <row r="42" spans="1:9" hidden="1" x14ac:dyDescent="0.25">
      <c r="A42" s="73" t="s">
        <v>32</v>
      </c>
      <c r="B42" s="88"/>
      <c r="C42" s="52"/>
      <c r="D42" s="11"/>
      <c r="E42" s="37"/>
      <c r="F42" s="52"/>
      <c r="G42" s="11"/>
      <c r="H42" s="37">
        <v>0</v>
      </c>
      <c r="I42" s="38">
        <v>0</v>
      </c>
    </row>
    <row r="43" spans="1:9" hidden="1" x14ac:dyDescent="0.25">
      <c r="A43" s="73" t="s">
        <v>33</v>
      </c>
      <c r="B43" s="56"/>
      <c r="C43" s="75"/>
      <c r="D43" s="11"/>
      <c r="E43" s="56"/>
      <c r="F43" s="75"/>
      <c r="G43" s="11"/>
      <c r="H43" s="56">
        <v>0</v>
      </c>
      <c r="I43" s="57">
        <v>0</v>
      </c>
    </row>
    <row r="44" spans="1:9" hidden="1" x14ac:dyDescent="0.25">
      <c r="A44" s="10" t="s">
        <v>6</v>
      </c>
      <c r="B44" s="37">
        <v>0</v>
      </c>
      <c r="C44" s="52">
        <v>0</v>
      </c>
      <c r="D44" s="11"/>
      <c r="E44" s="37">
        <v>0</v>
      </c>
      <c r="F44" s="36">
        <v>0</v>
      </c>
      <c r="G44" s="11"/>
      <c r="H44" s="37">
        <v>0</v>
      </c>
      <c r="I44" s="38">
        <v>0</v>
      </c>
    </row>
    <row r="45" spans="1:9" hidden="1" x14ac:dyDescent="0.25">
      <c r="A45" s="10"/>
      <c r="B45" s="37"/>
      <c r="C45" s="52"/>
      <c r="D45" s="11"/>
      <c r="E45" s="37"/>
      <c r="F45" s="36"/>
      <c r="G45" s="11"/>
      <c r="H45" s="37"/>
      <c r="I45" s="38"/>
    </row>
    <row r="46" spans="1:9" ht="13.5" hidden="1" thickBot="1" x14ac:dyDescent="0.3">
      <c r="A46" s="25" t="s">
        <v>5</v>
      </c>
      <c r="B46" s="58">
        <v>0</v>
      </c>
      <c r="C46" s="61">
        <v>0</v>
      </c>
      <c r="D46" s="11"/>
      <c r="E46" s="58">
        <v>0</v>
      </c>
      <c r="F46" s="76">
        <v>0</v>
      </c>
      <c r="G46" s="11"/>
      <c r="H46" s="58">
        <v>0</v>
      </c>
      <c r="I46" s="59">
        <v>0</v>
      </c>
    </row>
    <row r="47" spans="1:9" hidden="1" x14ac:dyDescent="0.25">
      <c r="B47" s="37"/>
      <c r="C47" s="50"/>
      <c r="D47" s="11"/>
      <c r="E47" s="37"/>
      <c r="F47" s="36"/>
      <c r="G47" s="11"/>
      <c r="H47" s="37"/>
      <c r="I47" s="38"/>
    </row>
    <row r="48" spans="1:9" ht="13" hidden="1" x14ac:dyDescent="0.25">
      <c r="A48" s="95" t="s">
        <v>4</v>
      </c>
      <c r="B48" s="37"/>
      <c r="C48" s="50"/>
      <c r="D48" s="11"/>
      <c r="E48" s="37"/>
      <c r="F48" s="36"/>
      <c r="G48" s="11"/>
      <c r="H48" s="37"/>
      <c r="I48" s="38"/>
    </row>
    <row r="49" spans="1:9" ht="13" hidden="1" x14ac:dyDescent="0.25">
      <c r="A49" s="95" t="s">
        <v>58</v>
      </c>
      <c r="B49" s="37"/>
      <c r="C49" s="50"/>
      <c r="D49" s="11"/>
      <c r="E49" s="37"/>
      <c r="F49" s="36"/>
      <c r="G49" s="11"/>
      <c r="H49" s="37"/>
      <c r="I49" s="38"/>
    </row>
    <row r="50" spans="1:9" ht="13" hidden="1" x14ac:dyDescent="0.3">
      <c r="A50" s="64" t="s">
        <v>65</v>
      </c>
      <c r="B50" s="37"/>
      <c r="C50" s="50"/>
      <c r="D50" s="11"/>
      <c r="E50" s="37"/>
      <c r="F50" s="36"/>
      <c r="G50" s="11"/>
      <c r="H50" s="37"/>
      <c r="I50" s="38"/>
    </row>
    <row r="51" spans="1:9" ht="13" hidden="1" x14ac:dyDescent="0.3">
      <c r="A51" s="72" t="s">
        <v>72</v>
      </c>
      <c r="B51" s="37"/>
      <c r="C51" s="50"/>
      <c r="D51" s="11"/>
      <c r="E51" s="37"/>
      <c r="F51" s="36"/>
      <c r="G51" s="11"/>
      <c r="H51" s="37"/>
      <c r="I51" s="38"/>
    </row>
    <row r="52" spans="1:9" hidden="1" x14ac:dyDescent="0.25">
      <c r="A52" s="73" t="s">
        <v>50</v>
      </c>
      <c r="B52" s="35"/>
      <c r="C52" s="36"/>
      <c r="D52" s="11"/>
      <c r="E52" s="37"/>
      <c r="F52" s="36"/>
      <c r="G52" s="11"/>
      <c r="H52" s="37">
        <v>0</v>
      </c>
      <c r="I52" s="38">
        <v>0</v>
      </c>
    </row>
    <row r="53" spans="1:9" hidden="1" x14ac:dyDescent="0.25">
      <c r="A53" s="73" t="s">
        <v>49</v>
      </c>
      <c r="B53" s="35"/>
      <c r="C53" s="36"/>
      <c r="D53" s="11"/>
      <c r="E53" s="37"/>
      <c r="F53" s="36"/>
      <c r="G53" s="11"/>
      <c r="H53" s="37"/>
      <c r="I53" s="38"/>
    </row>
    <row r="54" spans="1:9" ht="13" hidden="1" x14ac:dyDescent="0.3">
      <c r="A54" s="72" t="s">
        <v>67</v>
      </c>
      <c r="B54" s="35"/>
      <c r="C54" s="36"/>
      <c r="D54" s="11"/>
      <c r="E54" s="37"/>
      <c r="F54" s="36"/>
      <c r="G54" s="11"/>
      <c r="H54" s="37"/>
      <c r="I54" s="38"/>
    </row>
    <row r="55" spans="1:9" hidden="1" x14ac:dyDescent="0.25">
      <c r="A55" s="73" t="s">
        <v>15</v>
      </c>
      <c r="B55" s="51"/>
      <c r="C55" s="36"/>
      <c r="D55" s="11"/>
      <c r="E55" s="51"/>
      <c r="F55" s="36"/>
      <c r="G55" s="11"/>
      <c r="H55" s="37">
        <v>0</v>
      </c>
      <c r="I55" s="38">
        <v>0</v>
      </c>
    </row>
    <row r="56" spans="1:9" hidden="1" x14ac:dyDescent="0.25">
      <c r="A56" s="73" t="s">
        <v>86</v>
      </c>
      <c r="B56" s="51"/>
      <c r="C56" s="36"/>
      <c r="D56" s="11"/>
      <c r="E56" s="51"/>
      <c r="F56" s="36"/>
      <c r="G56" s="11"/>
      <c r="H56" s="37">
        <v>0</v>
      </c>
      <c r="I56" s="38">
        <v>0</v>
      </c>
    </row>
    <row r="57" spans="1:9" hidden="1" x14ac:dyDescent="0.25">
      <c r="A57" s="73" t="s">
        <v>16</v>
      </c>
      <c r="B57" s="35"/>
      <c r="C57" s="36"/>
      <c r="D57" s="11"/>
      <c r="E57" s="51"/>
      <c r="F57" s="36"/>
      <c r="G57" s="11"/>
      <c r="H57" s="37">
        <v>0</v>
      </c>
      <c r="I57" s="38">
        <v>0</v>
      </c>
    </row>
    <row r="58" spans="1:9" hidden="1" x14ac:dyDescent="0.25">
      <c r="A58" s="73" t="s">
        <v>17</v>
      </c>
      <c r="B58" s="51"/>
      <c r="C58" s="36"/>
      <c r="D58" s="11"/>
      <c r="E58" s="51"/>
      <c r="F58" s="36"/>
      <c r="G58" s="11"/>
      <c r="H58" s="37">
        <v>0</v>
      </c>
      <c r="I58" s="38">
        <v>0</v>
      </c>
    </row>
    <row r="59" spans="1:9" hidden="1" x14ac:dyDescent="0.25">
      <c r="A59" s="73" t="s">
        <v>23</v>
      </c>
      <c r="B59" s="65"/>
      <c r="C59" s="55"/>
      <c r="D59" s="11"/>
      <c r="E59" s="65"/>
      <c r="F59" s="55"/>
      <c r="G59" s="11"/>
      <c r="H59" s="56">
        <v>0</v>
      </c>
      <c r="I59" s="57">
        <v>0</v>
      </c>
    </row>
    <row r="60" spans="1:9" ht="13" hidden="1" x14ac:dyDescent="0.3">
      <c r="A60" s="72" t="s">
        <v>68</v>
      </c>
      <c r="B60" s="35"/>
      <c r="C60" s="36"/>
      <c r="D60" s="11"/>
      <c r="E60" s="51"/>
      <c r="F60" s="36"/>
      <c r="G60" s="11"/>
      <c r="H60" s="37"/>
      <c r="I60" s="38"/>
    </row>
    <row r="61" spans="1:9" hidden="1" x14ac:dyDescent="0.25">
      <c r="A61" s="73" t="s">
        <v>24</v>
      </c>
      <c r="B61" s="35"/>
      <c r="C61" s="36"/>
      <c r="D61" s="11"/>
      <c r="E61" s="51"/>
      <c r="F61" s="36"/>
      <c r="G61" s="11"/>
      <c r="H61" s="37">
        <v>0</v>
      </c>
      <c r="I61" s="38">
        <v>0</v>
      </c>
    </row>
    <row r="62" spans="1:9" hidden="1" x14ac:dyDescent="0.25">
      <c r="A62" s="73" t="s">
        <v>15</v>
      </c>
      <c r="B62" s="35"/>
      <c r="C62" s="36"/>
      <c r="D62" s="11"/>
      <c r="E62" s="51"/>
      <c r="F62" s="36"/>
      <c r="G62" s="11"/>
      <c r="H62" s="37">
        <v>0</v>
      </c>
      <c r="I62" s="38">
        <v>0</v>
      </c>
    </row>
    <row r="63" spans="1:9" hidden="1" x14ac:dyDescent="0.25">
      <c r="A63" s="73" t="s">
        <v>26</v>
      </c>
      <c r="B63" s="35"/>
      <c r="C63" s="36"/>
      <c r="D63" s="11"/>
      <c r="E63" s="51"/>
      <c r="F63" s="36"/>
      <c r="G63" s="11"/>
      <c r="H63" s="37">
        <v>0</v>
      </c>
      <c r="I63" s="38">
        <v>0</v>
      </c>
    </row>
    <row r="64" spans="1:9" hidden="1" x14ac:dyDescent="0.25">
      <c r="A64" s="73" t="s">
        <v>42</v>
      </c>
      <c r="B64" s="35"/>
      <c r="C64" s="36"/>
      <c r="D64" s="11"/>
      <c r="E64" s="51"/>
      <c r="F64" s="36"/>
      <c r="G64" s="11"/>
      <c r="H64" s="37">
        <v>0</v>
      </c>
      <c r="I64" s="38">
        <v>0</v>
      </c>
    </row>
    <row r="65" spans="1:9" hidden="1" x14ac:dyDescent="0.25">
      <c r="A65" s="73" t="s">
        <v>18</v>
      </c>
      <c r="B65" s="35"/>
      <c r="C65" s="36"/>
      <c r="D65" s="11"/>
      <c r="E65" s="51"/>
      <c r="F65" s="36"/>
      <c r="G65" s="11"/>
      <c r="H65" s="37">
        <v>0</v>
      </c>
      <c r="I65" s="38">
        <v>0</v>
      </c>
    </row>
    <row r="66" spans="1:9" hidden="1" x14ac:dyDescent="0.25">
      <c r="A66" s="73" t="s">
        <v>23</v>
      </c>
      <c r="B66" s="35"/>
      <c r="C66" s="36"/>
      <c r="D66" s="11"/>
      <c r="E66" s="51"/>
      <c r="F66" s="36"/>
      <c r="G66" s="11"/>
      <c r="H66" s="37">
        <v>0</v>
      </c>
      <c r="I66" s="38">
        <v>0</v>
      </c>
    </row>
    <row r="67" spans="1:9" ht="13" hidden="1" x14ac:dyDescent="0.3">
      <c r="A67" s="72" t="s">
        <v>66</v>
      </c>
      <c r="B67" s="35"/>
      <c r="C67" s="36"/>
      <c r="D67" s="11"/>
      <c r="E67" s="51"/>
      <c r="F67" s="36"/>
      <c r="G67" s="11"/>
      <c r="H67" s="37"/>
      <c r="I67" s="38"/>
    </row>
    <row r="68" spans="1:9" hidden="1" x14ac:dyDescent="0.25">
      <c r="A68" s="73" t="s">
        <v>85</v>
      </c>
      <c r="B68" s="35"/>
      <c r="C68" s="36"/>
      <c r="D68" s="11"/>
      <c r="E68" s="51"/>
      <c r="F68" s="36"/>
      <c r="G68" s="11"/>
      <c r="H68" s="37">
        <v>0</v>
      </c>
      <c r="I68" s="38">
        <v>0</v>
      </c>
    </row>
    <row r="69" spans="1:9" hidden="1" x14ac:dyDescent="0.25">
      <c r="A69" s="73" t="s">
        <v>54</v>
      </c>
      <c r="B69" s="35"/>
      <c r="C69" s="36"/>
      <c r="D69" s="11"/>
      <c r="E69" s="51"/>
      <c r="F69" s="36"/>
      <c r="G69" s="11"/>
      <c r="H69" s="37">
        <v>0</v>
      </c>
      <c r="I69" s="38">
        <v>0</v>
      </c>
    </row>
    <row r="70" spans="1:9" ht="13" hidden="1" x14ac:dyDescent="0.3">
      <c r="A70" s="72" t="s">
        <v>30</v>
      </c>
      <c r="B70" s="35"/>
      <c r="C70" s="36"/>
      <c r="D70" s="11"/>
      <c r="E70" s="51"/>
      <c r="F70" s="36"/>
      <c r="G70" s="11"/>
      <c r="H70" s="37"/>
      <c r="I70" s="38"/>
    </row>
    <row r="71" spans="1:9" hidden="1" x14ac:dyDescent="0.25">
      <c r="A71" s="73" t="s">
        <v>71</v>
      </c>
      <c r="B71" s="35"/>
      <c r="C71" s="36"/>
      <c r="D71" s="11"/>
      <c r="E71" s="51"/>
      <c r="F71" s="36"/>
      <c r="G71" s="11"/>
      <c r="H71" s="37">
        <v>0</v>
      </c>
      <c r="I71" s="38">
        <v>0</v>
      </c>
    </row>
    <row r="72" spans="1:9" hidden="1" x14ac:dyDescent="0.25">
      <c r="A72" s="73" t="s">
        <v>89</v>
      </c>
      <c r="B72" s="35"/>
      <c r="C72" s="36"/>
      <c r="D72" s="11"/>
      <c r="E72" s="51"/>
      <c r="F72" s="36"/>
      <c r="G72" s="11"/>
      <c r="H72" s="37">
        <v>0</v>
      </c>
      <c r="I72" s="38">
        <v>0</v>
      </c>
    </row>
    <row r="73" spans="1:9" hidden="1" x14ac:dyDescent="0.25">
      <c r="A73" s="73" t="s">
        <v>23</v>
      </c>
      <c r="B73" s="35"/>
      <c r="C73" s="36"/>
      <c r="D73" s="11"/>
      <c r="E73" s="51"/>
      <c r="F73" s="36"/>
      <c r="G73" s="11"/>
      <c r="H73" s="37">
        <v>0</v>
      </c>
      <c r="I73" s="38">
        <v>0</v>
      </c>
    </row>
    <row r="74" spans="1:9" ht="13" hidden="1" x14ac:dyDescent="0.3">
      <c r="A74" s="72" t="s">
        <v>69</v>
      </c>
      <c r="B74" s="35"/>
      <c r="C74" s="36"/>
      <c r="D74" s="11"/>
      <c r="E74" s="51"/>
      <c r="F74" s="36"/>
      <c r="G74" s="11"/>
      <c r="H74" s="37"/>
      <c r="I74" s="38"/>
    </row>
    <row r="75" spans="1:9" hidden="1" x14ac:dyDescent="0.25">
      <c r="A75" s="73" t="s">
        <v>32</v>
      </c>
      <c r="B75" s="35"/>
      <c r="C75" s="36"/>
      <c r="D75" s="11"/>
      <c r="E75" s="51"/>
      <c r="F75" s="36"/>
      <c r="G75" s="11"/>
      <c r="H75" s="37">
        <v>0</v>
      </c>
      <c r="I75" s="38">
        <v>0</v>
      </c>
    </row>
    <row r="76" spans="1:9" hidden="1" x14ac:dyDescent="0.25">
      <c r="A76" s="73" t="s">
        <v>33</v>
      </c>
      <c r="B76" s="54"/>
      <c r="C76" s="55"/>
      <c r="D76" s="11"/>
      <c r="E76" s="51"/>
      <c r="F76" s="36"/>
      <c r="G76" s="11"/>
      <c r="H76" s="56">
        <v>0</v>
      </c>
      <c r="I76" s="57">
        <v>0</v>
      </c>
    </row>
    <row r="77" spans="1:9" hidden="1" x14ac:dyDescent="0.25">
      <c r="A77" s="10" t="s">
        <v>6</v>
      </c>
      <c r="B77" s="35">
        <v>0</v>
      </c>
      <c r="C77" s="36">
        <v>0</v>
      </c>
      <c r="D77" s="11"/>
      <c r="E77" s="51">
        <v>0</v>
      </c>
      <c r="F77" s="36">
        <v>0</v>
      </c>
      <c r="G77" s="11"/>
      <c r="H77" s="37">
        <v>0</v>
      </c>
      <c r="I77" s="38">
        <v>0</v>
      </c>
    </row>
    <row r="78" spans="1:9" hidden="1" x14ac:dyDescent="0.25">
      <c r="B78" s="37"/>
      <c r="C78" s="36"/>
      <c r="D78" s="11"/>
      <c r="E78" s="37"/>
      <c r="F78" s="36"/>
      <c r="G78" s="11"/>
      <c r="H78" s="37"/>
      <c r="I78" s="38"/>
    </row>
    <row r="79" spans="1:9" ht="13" hidden="1" x14ac:dyDescent="0.25">
      <c r="A79" s="95" t="s">
        <v>4</v>
      </c>
      <c r="B79" s="37"/>
      <c r="C79" s="50"/>
      <c r="D79" s="11"/>
      <c r="E79" s="37"/>
      <c r="F79" s="36"/>
      <c r="G79" s="11"/>
      <c r="H79" s="37"/>
      <c r="I79" s="38"/>
    </row>
    <row r="80" spans="1:9" ht="13" hidden="1" x14ac:dyDescent="0.25">
      <c r="A80" s="95" t="s">
        <v>74</v>
      </c>
      <c r="B80" s="37"/>
      <c r="C80" s="50"/>
      <c r="D80" s="11"/>
      <c r="E80" s="37"/>
      <c r="F80" s="36"/>
      <c r="G80" s="11"/>
      <c r="H80" s="37"/>
      <c r="I80" s="38"/>
    </row>
    <row r="81" spans="1:9" ht="13" hidden="1" x14ac:dyDescent="0.3">
      <c r="A81" s="64" t="s">
        <v>65</v>
      </c>
      <c r="B81" s="37"/>
      <c r="C81" s="50"/>
      <c r="D81" s="11"/>
      <c r="E81" s="37"/>
      <c r="F81" s="36"/>
      <c r="G81" s="11"/>
      <c r="H81" s="37"/>
      <c r="I81" s="38"/>
    </row>
    <row r="82" spans="1:9" ht="13" hidden="1" x14ac:dyDescent="0.3">
      <c r="A82" s="72" t="s">
        <v>72</v>
      </c>
      <c r="B82" s="37"/>
      <c r="C82" s="50"/>
      <c r="D82" s="11"/>
      <c r="E82" s="37"/>
      <c r="F82" s="36"/>
      <c r="G82" s="11"/>
      <c r="H82" s="37"/>
      <c r="I82" s="38"/>
    </row>
    <row r="83" spans="1:9" hidden="1" x14ac:dyDescent="0.25">
      <c r="A83" s="73" t="s">
        <v>49</v>
      </c>
      <c r="B83" s="37"/>
      <c r="C83" s="50"/>
      <c r="D83" s="11"/>
      <c r="E83" s="37"/>
      <c r="F83" s="36"/>
      <c r="G83" s="11"/>
      <c r="H83" s="37">
        <v>0</v>
      </c>
      <c r="I83" s="38">
        <v>0</v>
      </c>
    </row>
    <row r="84" spans="1:9" hidden="1" x14ac:dyDescent="0.25">
      <c r="A84" s="73" t="s">
        <v>90</v>
      </c>
      <c r="B84" s="37"/>
      <c r="C84" s="50"/>
      <c r="D84" s="11"/>
      <c r="E84" s="37"/>
      <c r="F84" s="36"/>
      <c r="G84" s="11"/>
      <c r="H84" s="37">
        <v>0</v>
      </c>
      <c r="I84" s="38">
        <v>0</v>
      </c>
    </row>
    <row r="85" spans="1:9" ht="13" hidden="1" x14ac:dyDescent="0.3">
      <c r="A85" s="72" t="s">
        <v>70</v>
      </c>
      <c r="B85" s="37"/>
      <c r="C85" s="50"/>
      <c r="D85" s="11"/>
      <c r="E85" s="37"/>
      <c r="F85" s="36"/>
      <c r="G85" s="11"/>
      <c r="H85" s="37">
        <v>0</v>
      </c>
      <c r="I85" s="38">
        <v>0</v>
      </c>
    </row>
    <row r="86" spans="1:9" hidden="1" x14ac:dyDescent="0.25">
      <c r="A86" s="73" t="s">
        <v>10</v>
      </c>
      <c r="B86" s="37"/>
      <c r="C86" s="50"/>
      <c r="D86" s="11"/>
      <c r="E86" s="37"/>
      <c r="F86" s="36"/>
      <c r="G86" s="11"/>
      <c r="H86" s="37">
        <v>0</v>
      </c>
      <c r="I86" s="38">
        <v>0</v>
      </c>
    </row>
    <row r="87" spans="1:9" ht="13" hidden="1" x14ac:dyDescent="0.3">
      <c r="A87" s="72" t="s">
        <v>67</v>
      </c>
      <c r="B87" s="37"/>
      <c r="C87" s="50"/>
      <c r="D87" s="11"/>
      <c r="E87" s="37"/>
      <c r="F87" s="36"/>
      <c r="G87" s="11"/>
      <c r="H87" s="37"/>
      <c r="I87" s="38"/>
    </row>
    <row r="88" spans="1:9" hidden="1" x14ac:dyDescent="0.25">
      <c r="A88" s="73" t="s">
        <v>16</v>
      </c>
      <c r="B88" s="37"/>
      <c r="C88" s="50"/>
      <c r="D88" s="11"/>
      <c r="E88" s="37"/>
      <c r="F88" s="36"/>
      <c r="G88" s="11"/>
      <c r="H88" s="37">
        <v>0</v>
      </c>
      <c r="I88" s="38">
        <v>0</v>
      </c>
    </row>
    <row r="89" spans="1:9" hidden="1" x14ac:dyDescent="0.25">
      <c r="A89" s="73" t="s">
        <v>18</v>
      </c>
      <c r="B89" s="37"/>
      <c r="C89" s="50"/>
      <c r="D89" s="11"/>
      <c r="E89" s="37"/>
      <c r="F89" s="36"/>
      <c r="G89" s="11"/>
      <c r="H89" s="37">
        <v>0</v>
      </c>
      <c r="I89" s="38">
        <v>0</v>
      </c>
    </row>
    <row r="90" spans="1:9" hidden="1" x14ac:dyDescent="0.25">
      <c r="A90" s="73" t="s">
        <v>23</v>
      </c>
      <c r="B90" s="37"/>
      <c r="C90" s="50"/>
      <c r="D90" s="11"/>
      <c r="E90" s="37"/>
      <c r="F90" s="36"/>
      <c r="G90" s="11"/>
      <c r="H90" s="37"/>
      <c r="I90" s="38"/>
    </row>
    <row r="91" spans="1:9" hidden="1" x14ac:dyDescent="0.25">
      <c r="A91" s="73" t="s">
        <v>91</v>
      </c>
      <c r="B91" s="1"/>
      <c r="C91" s="1"/>
      <c r="D91" s="11"/>
      <c r="E91" s="37"/>
      <c r="F91" s="36"/>
      <c r="G91" s="11"/>
      <c r="H91" s="37"/>
      <c r="I91" s="38"/>
    </row>
    <row r="92" spans="1:9" hidden="1" x14ac:dyDescent="0.25">
      <c r="A92" s="73" t="s">
        <v>79</v>
      </c>
      <c r="B92" s="1"/>
      <c r="C92" s="1"/>
      <c r="D92" s="11"/>
      <c r="E92" s="37"/>
      <c r="F92" s="36"/>
      <c r="G92" s="11"/>
      <c r="H92" s="37">
        <v>0</v>
      </c>
      <c r="I92" s="38">
        <v>0</v>
      </c>
    </row>
    <row r="93" spans="1:9" ht="13" hidden="1" x14ac:dyDescent="0.3">
      <c r="A93" s="72" t="s">
        <v>68</v>
      </c>
      <c r="B93" s="37"/>
      <c r="C93" s="50"/>
      <c r="D93" s="11"/>
      <c r="E93" s="37"/>
      <c r="F93" s="36"/>
      <c r="G93" s="11"/>
      <c r="H93" s="37"/>
      <c r="I93" s="38"/>
    </row>
    <row r="94" spans="1:9" hidden="1" x14ac:dyDescent="0.25">
      <c r="A94" s="73" t="s">
        <v>24</v>
      </c>
      <c r="B94" s="37"/>
      <c r="C94" s="50"/>
      <c r="D94" s="11"/>
      <c r="E94" s="37"/>
      <c r="F94" s="36"/>
      <c r="G94" s="11"/>
      <c r="H94" s="37">
        <v>0</v>
      </c>
      <c r="I94" s="38">
        <v>0</v>
      </c>
    </row>
    <row r="95" spans="1:9" hidden="1" x14ac:dyDescent="0.25">
      <c r="A95" s="73" t="s">
        <v>26</v>
      </c>
      <c r="B95" s="37"/>
      <c r="C95" s="50"/>
      <c r="D95" s="11"/>
      <c r="E95" s="37"/>
      <c r="F95" s="36"/>
      <c r="G95" s="11"/>
      <c r="H95" s="37">
        <v>0</v>
      </c>
      <c r="I95" s="38">
        <v>0</v>
      </c>
    </row>
    <row r="96" spans="1:9" hidden="1" x14ac:dyDescent="0.25">
      <c r="A96" s="73" t="s">
        <v>39</v>
      </c>
      <c r="B96" s="37"/>
      <c r="C96" s="50"/>
      <c r="D96" s="11"/>
      <c r="E96" s="37"/>
      <c r="F96" s="36"/>
      <c r="G96" s="11"/>
      <c r="H96" s="37">
        <v>0</v>
      </c>
      <c r="I96" s="38">
        <v>0</v>
      </c>
    </row>
    <row r="97" spans="1:9" hidden="1" x14ac:dyDescent="0.25">
      <c r="A97" s="73" t="s">
        <v>42</v>
      </c>
      <c r="B97" s="56">
        <v>0</v>
      </c>
      <c r="C97" s="53">
        <v>0</v>
      </c>
      <c r="D97" s="11"/>
      <c r="E97" s="56">
        <v>0</v>
      </c>
      <c r="F97" s="55">
        <v>0</v>
      </c>
      <c r="G97" s="11"/>
      <c r="H97" s="56">
        <v>0</v>
      </c>
      <c r="I97" s="57">
        <v>0</v>
      </c>
    </row>
    <row r="98" spans="1:9" hidden="1" x14ac:dyDescent="0.25">
      <c r="A98" s="73" t="s">
        <v>18</v>
      </c>
      <c r="B98" s="37"/>
      <c r="C98" s="50"/>
      <c r="D98" s="11"/>
      <c r="E98" s="37"/>
      <c r="F98" s="36"/>
      <c r="G98" s="11"/>
      <c r="H98" s="37">
        <v>0</v>
      </c>
      <c r="I98" s="38">
        <v>0</v>
      </c>
    </row>
    <row r="99" spans="1:9" hidden="1" x14ac:dyDescent="0.25">
      <c r="A99" s="73" t="s">
        <v>23</v>
      </c>
      <c r="B99" s="37"/>
      <c r="C99" s="50"/>
      <c r="D99" s="11"/>
      <c r="E99" s="37"/>
      <c r="F99" s="36"/>
      <c r="G99" s="11"/>
      <c r="H99" s="37">
        <v>0</v>
      </c>
      <c r="I99" s="38">
        <v>0</v>
      </c>
    </row>
    <row r="100" spans="1:9" ht="13" hidden="1" x14ac:dyDescent="0.3">
      <c r="A100" s="72" t="s">
        <v>66</v>
      </c>
      <c r="B100" s="37"/>
      <c r="C100" s="50"/>
      <c r="D100" s="11"/>
      <c r="E100" s="37"/>
      <c r="F100" s="36"/>
      <c r="G100" s="11"/>
      <c r="H100" s="37"/>
      <c r="I100" s="38"/>
    </row>
    <row r="101" spans="1:9" hidden="1" x14ac:dyDescent="0.25">
      <c r="A101" s="73" t="s">
        <v>54</v>
      </c>
      <c r="B101" s="37"/>
      <c r="C101" s="50"/>
      <c r="D101" s="11"/>
      <c r="E101" s="37"/>
      <c r="F101" s="36"/>
      <c r="G101" s="11"/>
      <c r="H101" s="37">
        <v>0</v>
      </c>
      <c r="I101" s="38">
        <v>0</v>
      </c>
    </row>
    <row r="102" spans="1:9" ht="13" hidden="1" x14ac:dyDescent="0.3">
      <c r="A102" s="72" t="s">
        <v>30</v>
      </c>
      <c r="B102" s="37"/>
      <c r="C102" s="52"/>
      <c r="D102" s="11"/>
      <c r="E102" s="37"/>
      <c r="F102" s="36"/>
      <c r="G102" s="11"/>
      <c r="H102" s="37"/>
      <c r="I102" s="38"/>
    </row>
    <row r="103" spans="1:9" hidden="1" x14ac:dyDescent="0.25">
      <c r="A103" s="73" t="s">
        <v>30</v>
      </c>
      <c r="B103" s="37">
        <v>0</v>
      </c>
      <c r="C103" s="52">
        <v>0</v>
      </c>
      <c r="D103" s="11"/>
      <c r="E103" s="37">
        <v>0</v>
      </c>
      <c r="F103" s="36">
        <v>0</v>
      </c>
      <c r="G103" s="11"/>
      <c r="H103" s="37">
        <v>0</v>
      </c>
      <c r="I103" s="38">
        <v>0</v>
      </c>
    </row>
    <row r="104" spans="1:9" ht="13" hidden="1" x14ac:dyDescent="0.3">
      <c r="A104" s="72" t="s">
        <v>88</v>
      </c>
      <c r="B104" s="37"/>
      <c r="C104" s="52"/>
      <c r="D104" s="11"/>
      <c r="E104" s="37"/>
      <c r="F104" s="36"/>
      <c r="G104" s="11"/>
      <c r="H104" s="37"/>
      <c r="I104" s="38"/>
    </row>
    <row r="105" spans="1:9" hidden="1" x14ac:dyDescent="0.25">
      <c r="A105" s="73" t="s">
        <v>60</v>
      </c>
      <c r="B105" s="37">
        <v>0</v>
      </c>
      <c r="C105" s="52">
        <v>0</v>
      </c>
      <c r="D105" s="11"/>
      <c r="E105" s="37">
        <v>0</v>
      </c>
      <c r="F105" s="36">
        <v>0</v>
      </c>
      <c r="G105" s="11"/>
      <c r="H105" s="37">
        <v>0</v>
      </c>
      <c r="I105" s="38">
        <v>0</v>
      </c>
    </row>
    <row r="106" spans="1:9" hidden="1" x14ac:dyDescent="0.25">
      <c r="A106" s="73" t="s">
        <v>53</v>
      </c>
      <c r="B106" s="37">
        <v>0</v>
      </c>
      <c r="C106" s="52">
        <v>0</v>
      </c>
      <c r="D106" s="11"/>
      <c r="E106" s="37">
        <v>0</v>
      </c>
      <c r="F106" s="36">
        <v>0</v>
      </c>
      <c r="G106" s="11"/>
      <c r="H106" s="37">
        <v>0</v>
      </c>
      <c r="I106" s="38">
        <v>0</v>
      </c>
    </row>
    <row r="107" spans="1:9" ht="13" hidden="1" x14ac:dyDescent="0.3">
      <c r="A107" s="72" t="s">
        <v>69</v>
      </c>
      <c r="B107" s="89"/>
      <c r="C107" s="71"/>
      <c r="D107" s="11"/>
      <c r="E107" s="37"/>
      <c r="F107" s="36"/>
      <c r="G107" s="11"/>
      <c r="H107" s="37"/>
      <c r="I107" s="38"/>
    </row>
    <row r="108" spans="1:9" hidden="1" x14ac:dyDescent="0.25">
      <c r="A108" s="73" t="s">
        <v>32</v>
      </c>
      <c r="B108" s="37">
        <v>0</v>
      </c>
      <c r="C108" s="52">
        <v>0</v>
      </c>
      <c r="D108" s="11"/>
      <c r="E108" s="37">
        <v>0</v>
      </c>
      <c r="F108" s="36">
        <v>0</v>
      </c>
      <c r="G108" s="11"/>
      <c r="H108" s="37">
        <v>0</v>
      </c>
      <c r="I108" s="38">
        <v>0</v>
      </c>
    </row>
    <row r="109" spans="1:9" hidden="1" x14ac:dyDescent="0.25">
      <c r="A109" s="73" t="s">
        <v>33</v>
      </c>
      <c r="B109" s="56">
        <v>0</v>
      </c>
      <c r="C109" s="75">
        <v>0</v>
      </c>
      <c r="D109" s="11"/>
      <c r="E109" s="56">
        <v>0</v>
      </c>
      <c r="F109" s="55">
        <v>0</v>
      </c>
      <c r="G109" s="11"/>
      <c r="H109" s="56">
        <v>0</v>
      </c>
      <c r="I109" s="57">
        <v>0</v>
      </c>
    </row>
    <row r="110" spans="1:9" hidden="1" x14ac:dyDescent="0.25">
      <c r="A110" s="10" t="s">
        <v>6</v>
      </c>
      <c r="B110" s="37">
        <v>0</v>
      </c>
      <c r="C110" s="52">
        <v>0</v>
      </c>
      <c r="D110" s="11"/>
      <c r="E110" s="37">
        <v>0</v>
      </c>
      <c r="F110" s="36">
        <v>0</v>
      </c>
      <c r="G110" s="11"/>
      <c r="H110" s="37">
        <v>0</v>
      </c>
      <c r="I110" s="38">
        <v>0</v>
      </c>
    </row>
    <row r="111" spans="1:9" x14ac:dyDescent="0.25">
      <c r="B111" s="37"/>
      <c r="C111" s="52"/>
      <c r="D111" s="11"/>
      <c r="E111" s="37"/>
      <c r="F111" s="36"/>
      <c r="G111" s="11"/>
      <c r="H111" s="37"/>
      <c r="I111" s="38"/>
    </row>
    <row r="112" spans="1:9" ht="13" x14ac:dyDescent="0.25">
      <c r="A112" s="95" t="s">
        <v>4</v>
      </c>
      <c r="B112" s="37"/>
      <c r="C112" s="52"/>
      <c r="D112" s="11"/>
      <c r="E112" s="37"/>
      <c r="F112" s="36"/>
      <c r="G112" s="11"/>
      <c r="H112" s="37"/>
      <c r="I112" s="38"/>
    </row>
    <row r="113" spans="1:9" ht="13" x14ac:dyDescent="0.25">
      <c r="A113" s="95" t="s">
        <v>75</v>
      </c>
      <c r="B113" s="37"/>
      <c r="C113" s="50"/>
      <c r="D113" s="11"/>
      <c r="E113" s="37"/>
      <c r="F113" s="36"/>
      <c r="G113" s="11"/>
      <c r="H113" s="37"/>
      <c r="I113" s="38"/>
    </row>
    <row r="114" spans="1:9" ht="13" x14ac:dyDescent="0.3">
      <c r="A114" s="64" t="s">
        <v>65</v>
      </c>
      <c r="B114" s="37"/>
      <c r="C114" s="50"/>
      <c r="D114" s="11"/>
      <c r="E114" s="37"/>
      <c r="F114" s="36"/>
      <c r="G114" s="11"/>
      <c r="H114" s="37"/>
      <c r="I114" s="38"/>
    </row>
    <row r="115" spans="1:9" ht="13" x14ac:dyDescent="0.3">
      <c r="A115" s="72" t="s">
        <v>67</v>
      </c>
      <c r="B115" s="37"/>
      <c r="C115" s="50"/>
      <c r="D115" s="11"/>
      <c r="E115" s="37"/>
      <c r="F115" s="36"/>
      <c r="G115" s="11"/>
      <c r="H115" s="37"/>
      <c r="I115" s="38"/>
    </row>
    <row r="116" spans="1:9" x14ac:dyDescent="0.25">
      <c r="A116" s="73" t="s">
        <v>59</v>
      </c>
      <c r="B116" s="37">
        <v>0</v>
      </c>
      <c r="C116" s="50">
        <v>0.4</v>
      </c>
      <c r="D116" s="11"/>
      <c r="E116" s="37">
        <v>0</v>
      </c>
      <c r="F116" s="36">
        <v>0.6</v>
      </c>
      <c r="G116" s="11"/>
      <c r="H116" s="37">
        <v>0</v>
      </c>
      <c r="I116" s="38">
        <v>-0.19999999999999996</v>
      </c>
    </row>
    <row r="117" spans="1:9" x14ac:dyDescent="0.25">
      <c r="A117" s="73" t="s">
        <v>92</v>
      </c>
      <c r="B117" s="37">
        <v>0</v>
      </c>
      <c r="C117" s="50">
        <v>0</v>
      </c>
      <c r="D117" s="11"/>
      <c r="E117" s="37">
        <v>0</v>
      </c>
      <c r="F117" s="36">
        <v>0</v>
      </c>
      <c r="G117" s="11"/>
      <c r="H117" s="37">
        <v>0</v>
      </c>
      <c r="I117" s="38">
        <v>0</v>
      </c>
    </row>
    <row r="118" spans="1:9" x14ac:dyDescent="0.25">
      <c r="A118" s="73" t="s">
        <v>79</v>
      </c>
      <c r="B118" s="37">
        <v>0</v>
      </c>
      <c r="C118" s="50">
        <v>0</v>
      </c>
      <c r="D118" s="11"/>
      <c r="E118" s="37">
        <v>0</v>
      </c>
      <c r="F118" s="36">
        <v>0</v>
      </c>
      <c r="G118" s="11"/>
      <c r="H118" s="37">
        <v>0</v>
      </c>
      <c r="I118" s="38">
        <v>0</v>
      </c>
    </row>
    <row r="119" spans="1:9" ht="13" hidden="1" x14ac:dyDescent="0.3">
      <c r="A119" s="26" t="s">
        <v>68</v>
      </c>
      <c r="B119" s="37"/>
      <c r="C119" s="50"/>
      <c r="D119" s="11"/>
      <c r="E119" s="37"/>
      <c r="F119" s="36"/>
      <c r="G119" s="11"/>
      <c r="H119" s="37"/>
      <c r="I119" s="38">
        <v>0</v>
      </c>
    </row>
    <row r="120" spans="1:9" hidden="1" x14ac:dyDescent="0.25">
      <c r="A120" s="106" t="s">
        <v>42</v>
      </c>
      <c r="B120" s="37">
        <v>0</v>
      </c>
      <c r="C120" s="50">
        <v>0</v>
      </c>
      <c r="D120" s="11"/>
      <c r="E120" s="37">
        <v>0</v>
      </c>
      <c r="F120" s="36">
        <v>0</v>
      </c>
      <c r="G120" s="11"/>
      <c r="H120" s="37">
        <v>0</v>
      </c>
      <c r="I120" s="38">
        <v>0</v>
      </c>
    </row>
    <row r="121" spans="1:9" ht="13" x14ac:dyDescent="0.3">
      <c r="A121" s="72" t="s">
        <v>32</v>
      </c>
      <c r="B121" s="89"/>
      <c r="C121" s="50"/>
      <c r="D121" s="11"/>
      <c r="E121" s="37"/>
      <c r="F121" s="36"/>
      <c r="G121" s="11"/>
      <c r="H121" s="37"/>
      <c r="I121" s="38"/>
    </row>
    <row r="122" spans="1:9" x14ac:dyDescent="0.25">
      <c r="A122" s="73" t="s">
        <v>69</v>
      </c>
      <c r="B122" s="56">
        <v>0</v>
      </c>
      <c r="C122" s="53">
        <v>0</v>
      </c>
      <c r="D122" s="11"/>
      <c r="E122" s="56">
        <v>0</v>
      </c>
      <c r="F122" s="55">
        <v>0</v>
      </c>
      <c r="G122" s="11"/>
      <c r="H122" s="56">
        <v>0</v>
      </c>
      <c r="I122" s="57">
        <v>0</v>
      </c>
    </row>
    <row r="123" spans="1:9" x14ac:dyDescent="0.25">
      <c r="A123" s="10" t="s">
        <v>6</v>
      </c>
      <c r="B123" s="37">
        <v>0</v>
      </c>
      <c r="C123" s="50">
        <v>0.4</v>
      </c>
      <c r="D123" s="11"/>
      <c r="E123" s="37">
        <v>0</v>
      </c>
      <c r="F123" s="36">
        <v>0.6</v>
      </c>
      <c r="G123" s="11"/>
      <c r="H123" s="37">
        <v>0</v>
      </c>
      <c r="I123" s="38">
        <v>-0.19999999999999996</v>
      </c>
    </row>
    <row r="124" spans="1:9" x14ac:dyDescent="0.25">
      <c r="B124" s="37"/>
      <c r="C124" s="50"/>
      <c r="D124" s="11"/>
      <c r="E124" s="37"/>
      <c r="F124" s="36"/>
      <c r="G124" s="11"/>
      <c r="H124" s="37"/>
      <c r="I124" s="38"/>
    </row>
    <row r="125" spans="1:9" ht="13" hidden="1" x14ac:dyDescent="0.25">
      <c r="A125" s="95" t="s">
        <v>4</v>
      </c>
      <c r="B125" s="37"/>
      <c r="C125" s="50"/>
      <c r="D125" s="11"/>
      <c r="E125" s="37"/>
      <c r="F125" s="36"/>
      <c r="G125" s="11"/>
      <c r="H125" s="37"/>
      <c r="I125" s="38">
        <v>0</v>
      </c>
    </row>
    <row r="126" spans="1:9" ht="13" hidden="1" x14ac:dyDescent="0.25">
      <c r="A126" s="95" t="s">
        <v>76</v>
      </c>
      <c r="B126" s="37"/>
      <c r="C126" s="50"/>
      <c r="D126" s="11"/>
      <c r="E126" s="37"/>
      <c r="F126" s="36"/>
      <c r="G126" s="11"/>
      <c r="H126" s="37"/>
      <c r="I126" s="38">
        <v>0</v>
      </c>
    </row>
    <row r="127" spans="1:9" ht="13" hidden="1" x14ac:dyDescent="0.3">
      <c r="A127" s="64" t="s">
        <v>65</v>
      </c>
      <c r="B127" s="37"/>
      <c r="C127" s="50"/>
      <c r="D127" s="11"/>
      <c r="E127" s="37"/>
      <c r="F127" s="36"/>
      <c r="G127" s="11"/>
      <c r="H127" s="37"/>
      <c r="I127" s="38">
        <v>0</v>
      </c>
    </row>
    <row r="128" spans="1:9" ht="13" hidden="1" x14ac:dyDescent="0.3">
      <c r="A128" s="72" t="s">
        <v>67</v>
      </c>
      <c r="B128" s="37"/>
      <c r="C128" s="52"/>
      <c r="D128" s="11"/>
      <c r="E128" s="37"/>
      <c r="F128" s="36"/>
      <c r="G128" s="11"/>
      <c r="H128" s="37"/>
      <c r="I128" s="38">
        <v>0</v>
      </c>
    </row>
    <row r="129" spans="1:9" hidden="1" x14ac:dyDescent="0.25">
      <c r="A129" s="73" t="s">
        <v>15</v>
      </c>
      <c r="B129" s="37"/>
      <c r="C129" s="52"/>
      <c r="D129" s="11"/>
      <c r="E129" s="37"/>
      <c r="F129" s="36"/>
      <c r="G129" s="11"/>
      <c r="H129" s="37">
        <v>0</v>
      </c>
      <c r="I129" s="38">
        <v>0</v>
      </c>
    </row>
    <row r="130" spans="1:9" hidden="1" x14ac:dyDescent="0.25">
      <c r="A130" s="73" t="s">
        <v>86</v>
      </c>
      <c r="B130" s="37"/>
      <c r="C130" s="52"/>
      <c r="D130" s="11"/>
      <c r="E130" s="37"/>
      <c r="F130" s="36"/>
      <c r="G130" s="11"/>
      <c r="H130" s="37">
        <v>0</v>
      </c>
      <c r="I130" s="38">
        <v>0</v>
      </c>
    </row>
    <row r="131" spans="1:9" hidden="1" x14ac:dyDescent="0.25">
      <c r="A131" s="73" t="s">
        <v>17</v>
      </c>
      <c r="B131" s="37"/>
      <c r="C131" s="36"/>
      <c r="D131" s="11"/>
      <c r="E131" s="37"/>
      <c r="F131" s="36"/>
      <c r="G131" s="11"/>
      <c r="H131" s="37">
        <v>0</v>
      </c>
      <c r="I131" s="38">
        <v>0</v>
      </c>
    </row>
    <row r="132" spans="1:9" hidden="1" x14ac:dyDescent="0.25">
      <c r="A132" s="73" t="s">
        <v>18</v>
      </c>
      <c r="B132" s="37"/>
      <c r="C132" s="36"/>
      <c r="D132" s="11"/>
      <c r="E132" s="37"/>
      <c r="F132" s="36"/>
      <c r="G132" s="11"/>
      <c r="H132" s="37">
        <v>0</v>
      </c>
      <c r="I132" s="38">
        <v>0</v>
      </c>
    </row>
    <row r="133" spans="1:9" hidden="1" x14ac:dyDescent="0.25">
      <c r="A133" s="73" t="s">
        <v>23</v>
      </c>
      <c r="B133" s="37"/>
      <c r="C133" s="36"/>
      <c r="D133" s="11"/>
      <c r="E133" s="37"/>
      <c r="F133" s="36"/>
      <c r="G133" s="11"/>
      <c r="H133" s="37">
        <v>0</v>
      </c>
      <c r="I133" s="38">
        <v>0</v>
      </c>
    </row>
    <row r="134" spans="1:9" hidden="1" x14ac:dyDescent="0.25">
      <c r="A134" s="73" t="s">
        <v>55</v>
      </c>
      <c r="B134" s="37"/>
      <c r="C134" s="36"/>
      <c r="D134" s="11"/>
      <c r="E134" s="37"/>
      <c r="F134" s="36"/>
      <c r="G134" s="11"/>
      <c r="H134" s="37">
        <v>0</v>
      </c>
      <c r="I134" s="38">
        <v>0</v>
      </c>
    </row>
    <row r="135" spans="1:9" hidden="1" x14ac:dyDescent="0.25">
      <c r="A135" s="73" t="s">
        <v>56</v>
      </c>
      <c r="B135" s="37"/>
      <c r="C135" s="36"/>
      <c r="D135" s="11"/>
      <c r="E135" s="37"/>
      <c r="F135" s="36"/>
      <c r="G135" s="11"/>
      <c r="H135" s="37">
        <v>0</v>
      </c>
      <c r="I135" s="38">
        <v>0</v>
      </c>
    </row>
    <row r="136" spans="1:9" ht="13" hidden="1" x14ac:dyDescent="0.3">
      <c r="A136" s="72" t="s">
        <v>68</v>
      </c>
      <c r="B136" s="37"/>
      <c r="C136" s="36"/>
      <c r="D136" s="11"/>
      <c r="E136" s="37"/>
      <c r="F136" s="36"/>
      <c r="G136" s="11"/>
      <c r="H136" s="37"/>
      <c r="I136" s="38">
        <v>0</v>
      </c>
    </row>
    <row r="137" spans="1:9" hidden="1" x14ac:dyDescent="0.25">
      <c r="A137" s="73" t="s">
        <v>42</v>
      </c>
      <c r="B137" s="37"/>
      <c r="C137" s="36"/>
      <c r="D137" s="11"/>
      <c r="E137" s="37"/>
      <c r="F137" s="36"/>
      <c r="G137" s="11"/>
      <c r="H137" s="37">
        <v>0</v>
      </c>
      <c r="I137" s="38">
        <v>0</v>
      </c>
    </row>
    <row r="138" spans="1:9" ht="13" hidden="1" x14ac:dyDescent="0.3">
      <c r="A138" s="72" t="s">
        <v>30</v>
      </c>
      <c r="B138" s="89"/>
      <c r="C138" s="71"/>
      <c r="D138" s="11"/>
      <c r="E138" s="37"/>
      <c r="F138" s="36"/>
      <c r="G138" s="11"/>
      <c r="H138" s="37"/>
      <c r="I138" s="38">
        <v>0</v>
      </c>
    </row>
    <row r="139" spans="1:9" hidden="1" x14ac:dyDescent="0.25">
      <c r="A139" s="73" t="s">
        <v>71</v>
      </c>
      <c r="B139" s="37"/>
      <c r="C139" s="52"/>
      <c r="D139" s="11"/>
      <c r="E139" s="37"/>
      <c r="F139" s="36"/>
      <c r="G139" s="11"/>
      <c r="H139" s="37">
        <v>0</v>
      </c>
      <c r="I139" s="38">
        <v>0</v>
      </c>
    </row>
    <row r="140" spans="1:9" hidden="1" x14ac:dyDescent="0.25">
      <c r="A140" s="73" t="s">
        <v>23</v>
      </c>
      <c r="B140" s="37"/>
      <c r="C140" s="52"/>
      <c r="D140" s="11"/>
      <c r="E140" s="37"/>
      <c r="F140" s="36"/>
      <c r="G140" s="11"/>
      <c r="H140" s="37">
        <v>0</v>
      </c>
      <c r="I140" s="38">
        <v>0</v>
      </c>
    </row>
    <row r="141" spans="1:9" ht="13" hidden="1" x14ac:dyDescent="0.3">
      <c r="A141" s="72" t="s">
        <v>69</v>
      </c>
      <c r="B141" s="21"/>
      <c r="C141" s="5"/>
      <c r="D141" s="11"/>
      <c r="E141" s="37"/>
      <c r="F141" s="36"/>
      <c r="G141" s="11"/>
      <c r="H141" s="37"/>
      <c r="I141" s="38">
        <v>0</v>
      </c>
    </row>
    <row r="142" spans="1:9" hidden="1" x14ac:dyDescent="0.25">
      <c r="A142" s="106" t="s">
        <v>178</v>
      </c>
      <c r="B142" s="90">
        <v>0</v>
      </c>
      <c r="C142" s="92">
        <v>0.1</v>
      </c>
      <c r="D142" s="11"/>
      <c r="E142" s="56">
        <v>0</v>
      </c>
      <c r="F142" s="55">
        <v>0.1</v>
      </c>
      <c r="G142" s="11"/>
      <c r="H142" s="56">
        <v>0</v>
      </c>
      <c r="I142" s="38">
        <v>0</v>
      </c>
    </row>
    <row r="143" spans="1:9" hidden="1" x14ac:dyDescent="0.25">
      <c r="A143" s="73" t="s">
        <v>33</v>
      </c>
      <c r="B143" s="21"/>
      <c r="C143" s="5"/>
      <c r="D143" s="11"/>
      <c r="E143" s="37"/>
      <c r="F143" s="36"/>
      <c r="G143" s="11"/>
      <c r="H143" s="37">
        <v>0</v>
      </c>
      <c r="I143" s="38">
        <v>0</v>
      </c>
    </row>
    <row r="144" spans="1:9" ht="13" hidden="1" x14ac:dyDescent="0.3">
      <c r="A144" s="72" t="s">
        <v>87</v>
      </c>
      <c r="B144" s="21"/>
      <c r="C144" s="5"/>
      <c r="D144" s="11"/>
      <c r="E144" s="37"/>
      <c r="F144" s="36"/>
      <c r="G144" s="11"/>
      <c r="H144" s="37"/>
      <c r="I144" s="38">
        <v>0</v>
      </c>
    </row>
    <row r="145" spans="1:9" hidden="1" x14ac:dyDescent="0.25">
      <c r="A145" s="73" t="s">
        <v>34</v>
      </c>
      <c r="B145" s="90"/>
      <c r="C145" s="92"/>
      <c r="D145" s="11"/>
      <c r="E145" s="56"/>
      <c r="F145" s="55"/>
      <c r="G145" s="11"/>
      <c r="H145" s="56">
        <v>0</v>
      </c>
      <c r="I145" s="38">
        <v>0</v>
      </c>
    </row>
    <row r="146" spans="1:9" hidden="1" x14ac:dyDescent="0.25">
      <c r="A146" s="10" t="s">
        <v>6</v>
      </c>
      <c r="B146" s="37">
        <v>0</v>
      </c>
      <c r="C146" s="52">
        <v>0.1</v>
      </c>
      <c r="D146" s="11"/>
      <c r="E146" s="37">
        <v>0</v>
      </c>
      <c r="F146" s="36">
        <v>0.1</v>
      </c>
      <c r="G146" s="11"/>
      <c r="H146" s="37">
        <v>0</v>
      </c>
      <c r="I146" s="38">
        <v>0</v>
      </c>
    </row>
    <row r="147" spans="1:9" x14ac:dyDescent="0.25">
      <c r="B147" s="37"/>
      <c r="C147" s="52"/>
      <c r="D147" s="11"/>
      <c r="E147" s="37"/>
      <c r="F147" s="36"/>
      <c r="G147" s="11"/>
      <c r="H147" s="37"/>
      <c r="I147" s="38"/>
    </row>
    <row r="148" spans="1:9" ht="13.5" thickBot="1" x14ac:dyDescent="0.3">
      <c r="A148" s="25" t="s">
        <v>7</v>
      </c>
      <c r="B148" s="58">
        <v>0</v>
      </c>
      <c r="C148" s="61">
        <v>0.4</v>
      </c>
      <c r="D148" s="11"/>
      <c r="E148" s="58">
        <v>0</v>
      </c>
      <c r="F148" s="76">
        <v>0.6</v>
      </c>
      <c r="G148" s="11"/>
      <c r="H148" s="58">
        <v>0</v>
      </c>
      <c r="I148" s="59">
        <v>-0.19999999999999996</v>
      </c>
    </row>
    <row r="149" spans="1:9" ht="13" thickTop="1" x14ac:dyDescent="0.25">
      <c r="A149" s="9"/>
      <c r="B149" s="37"/>
      <c r="C149" s="52"/>
      <c r="D149" s="11"/>
      <c r="E149" s="37"/>
      <c r="F149" s="36"/>
      <c r="G149" s="11"/>
      <c r="H149" s="37"/>
      <c r="I149" s="38"/>
    </row>
    <row r="150" spans="1:9" x14ac:dyDescent="0.25">
      <c r="A150" s="10"/>
      <c r="B150" s="37"/>
      <c r="C150" s="50"/>
      <c r="D150" s="11"/>
      <c r="E150" s="37"/>
      <c r="F150" s="36"/>
      <c r="G150" s="11"/>
      <c r="H150" s="37"/>
      <c r="I150" s="38"/>
    </row>
    <row r="151" spans="1:9" x14ac:dyDescent="0.25">
      <c r="B151" s="37"/>
      <c r="C151" s="50"/>
      <c r="D151" s="11"/>
      <c r="E151" s="37"/>
      <c r="F151" s="36"/>
      <c r="G151" s="11"/>
      <c r="H151" s="37"/>
      <c r="I151" s="38"/>
    </row>
    <row r="152" spans="1:9" ht="13" x14ac:dyDescent="0.3">
      <c r="A152" s="16" t="s">
        <v>186</v>
      </c>
      <c r="B152" s="37">
        <v>0</v>
      </c>
      <c r="C152" s="50">
        <v>0.4</v>
      </c>
      <c r="D152" s="11"/>
      <c r="E152" s="37">
        <v>0</v>
      </c>
      <c r="F152" s="36">
        <v>0.6</v>
      </c>
      <c r="G152" s="11"/>
      <c r="H152" s="37">
        <v>0</v>
      </c>
      <c r="I152" s="38">
        <v>-0.19999999999999996</v>
      </c>
    </row>
    <row r="153" spans="1:9" x14ac:dyDescent="0.25">
      <c r="B153" s="37"/>
      <c r="C153" s="50"/>
      <c r="D153" s="11"/>
      <c r="E153" s="37"/>
      <c r="F153" s="36"/>
      <c r="G153" s="11"/>
      <c r="H153" s="37"/>
      <c r="I153" s="38"/>
    </row>
    <row r="154" spans="1:9" x14ac:dyDescent="0.25">
      <c r="A154" s="221" t="s">
        <v>182</v>
      </c>
      <c r="B154" s="37"/>
      <c r="C154" s="50"/>
      <c r="D154" s="11"/>
      <c r="E154" s="37"/>
      <c r="F154" s="36"/>
      <c r="G154" s="11"/>
      <c r="H154" s="37"/>
      <c r="I154" s="38"/>
    </row>
    <row r="155" spans="1:9" x14ac:dyDescent="0.25">
      <c r="A155" s="222"/>
      <c r="B155" s="93">
        <v>192.80240000000001</v>
      </c>
      <c r="C155" s="94"/>
      <c r="D155" s="94"/>
      <c r="E155" s="93">
        <v>279</v>
      </c>
      <c r="F155" s="36"/>
      <c r="G155" s="11"/>
      <c r="H155" s="81">
        <v>-86.197599999999994</v>
      </c>
      <c r="I155" s="38"/>
    </row>
    <row r="156" spans="1:9" x14ac:dyDescent="0.25">
      <c r="B156" s="37"/>
      <c r="C156" s="50"/>
      <c r="D156" s="11"/>
      <c r="E156" s="37"/>
      <c r="F156" s="36"/>
      <c r="G156" s="11"/>
      <c r="H156" s="37"/>
      <c r="I156" s="38"/>
    </row>
  </sheetData>
  <mergeCells count="4">
    <mergeCell ref="B1:C1"/>
    <mergeCell ref="E1:F1"/>
    <mergeCell ref="H1:I1"/>
    <mergeCell ref="A154:A155"/>
  </mergeCells>
  <printOptions horizontalCentered="1" gridLines="1"/>
  <pageMargins left="0.25" right="0.25" top="0.75" bottom="0.75" header="0.3" footer="0.3"/>
  <pageSetup scale="74" orientation="portrait" r:id="rId1"/>
  <headerFooter alignWithMargins="0">
    <oddHeader>&amp;CMission Direct Resources For  Rare Earth Fee Class</oddHeader>
    <oddFooter>&amp;L&amp;D&amp;R&amp;P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Normal="80" zoomScaleSheetLayoutView="100" workbookViewId="0">
      <pane xSplit="1" ySplit="4" topLeftCell="B111" activePane="bottomRight" state="frozen"/>
      <selection activeCell="A17" sqref="A17"/>
      <selection pane="topRight" activeCell="A17" sqref="A17"/>
      <selection pane="bottomLeft" activeCell="A17" sqref="A17"/>
      <selection pane="bottomRight" sqref="A1:XFD1048576"/>
    </sheetView>
  </sheetViews>
  <sheetFormatPr defaultColWidth="8.69140625" defaultRowHeight="12.5" x14ac:dyDescent="0.25"/>
  <cols>
    <col min="1" max="1" width="54.53515625" style="11" customWidth="1"/>
    <col min="2" max="2" width="11.84375" style="19" customWidth="1"/>
    <col min="3" max="3" width="6.84375" style="12" customWidth="1"/>
    <col min="4" max="4" width="2.07421875" style="1" customWidth="1"/>
    <col min="5" max="5" width="11.84375" style="19" customWidth="1"/>
    <col min="6" max="6" width="6.84375" style="12" customWidth="1"/>
    <col min="7" max="7" width="2.07421875" style="1" customWidth="1"/>
    <col min="8" max="8" width="12.53515625" style="19" customWidth="1"/>
    <col min="9" max="9" width="6.84375" style="12" customWidth="1"/>
    <col min="10" max="16384" width="8.69140625" style="1"/>
  </cols>
  <sheetData>
    <row r="1" spans="1:9" ht="24" customHeight="1" x14ac:dyDescent="0.3">
      <c r="A1" s="66"/>
      <c r="B1" s="217" t="s">
        <v>190</v>
      </c>
      <c r="C1" s="218"/>
      <c r="D1" s="8"/>
      <c r="E1" s="217" t="s">
        <v>189</v>
      </c>
      <c r="F1" s="218"/>
      <c r="G1" s="39"/>
      <c r="H1" s="219" t="s">
        <v>1</v>
      </c>
      <c r="I1" s="219"/>
    </row>
    <row r="2" spans="1:9" ht="13" x14ac:dyDescent="0.3">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 hidden="1" x14ac:dyDescent="0.25">
      <c r="A4" s="95" t="s">
        <v>3</v>
      </c>
      <c r="B4" s="84"/>
      <c r="C4" s="33"/>
      <c r="D4" s="6"/>
      <c r="E4" s="48"/>
      <c r="F4" s="47"/>
      <c r="G4" s="6"/>
      <c r="H4" s="48"/>
      <c r="I4" s="49"/>
    </row>
    <row r="5" spans="1:9" ht="19" hidden="1" customHeight="1" x14ac:dyDescent="0.25">
      <c r="A5" s="95" t="s">
        <v>9</v>
      </c>
      <c r="B5" s="84"/>
      <c r="C5" s="33"/>
      <c r="D5" s="6"/>
      <c r="E5" s="48"/>
      <c r="F5" s="47"/>
      <c r="G5" s="6"/>
      <c r="H5" s="48"/>
      <c r="I5" s="49"/>
    </row>
    <row r="6" spans="1:9" ht="19" hidden="1" customHeight="1" x14ac:dyDescent="0.3">
      <c r="A6" s="64" t="s">
        <v>83</v>
      </c>
      <c r="B6" s="84"/>
      <c r="C6" s="33"/>
      <c r="D6" s="6"/>
      <c r="E6" s="48"/>
      <c r="F6" s="47"/>
      <c r="G6" s="6"/>
      <c r="H6" s="48"/>
      <c r="I6" s="49"/>
    </row>
    <row r="7" spans="1:9" ht="19" hidden="1" customHeight="1" x14ac:dyDescent="0.3">
      <c r="A7" s="72" t="s">
        <v>68</v>
      </c>
      <c r="B7" s="85"/>
      <c r="C7" s="52"/>
      <c r="D7" s="6"/>
      <c r="E7" s="48"/>
      <c r="F7" s="47"/>
      <c r="G7" s="6"/>
      <c r="H7" s="48"/>
      <c r="I7" s="49"/>
    </row>
    <row r="8" spans="1:9" hidden="1" x14ac:dyDescent="0.25">
      <c r="A8" s="73" t="s">
        <v>24</v>
      </c>
      <c r="B8" s="37"/>
      <c r="C8" s="52"/>
      <c r="D8" s="6"/>
      <c r="E8" s="37"/>
      <c r="F8" s="36"/>
      <c r="G8" s="6"/>
      <c r="H8" s="48">
        <v>0</v>
      </c>
      <c r="I8" s="49">
        <v>0</v>
      </c>
    </row>
    <row r="9" spans="1:9" hidden="1" x14ac:dyDescent="0.25">
      <c r="A9" s="73" t="s">
        <v>25</v>
      </c>
      <c r="B9" s="37"/>
      <c r="C9" s="52"/>
      <c r="D9" s="6"/>
      <c r="E9" s="37"/>
      <c r="F9" s="36"/>
      <c r="G9" s="6"/>
      <c r="H9" s="48">
        <v>0</v>
      </c>
      <c r="I9" s="49">
        <v>0</v>
      </c>
    </row>
    <row r="10" spans="1:9" hidden="1" x14ac:dyDescent="0.25">
      <c r="A10" s="73" t="s">
        <v>15</v>
      </c>
      <c r="B10" s="37"/>
      <c r="C10" s="52"/>
      <c r="D10" s="6"/>
      <c r="E10" s="37"/>
      <c r="F10" s="36"/>
      <c r="G10" s="6"/>
      <c r="H10" s="48">
        <v>0</v>
      </c>
      <c r="I10" s="49">
        <v>0</v>
      </c>
    </row>
    <row r="11" spans="1:9" hidden="1" x14ac:dyDescent="0.25">
      <c r="A11" s="73" t="s">
        <v>26</v>
      </c>
      <c r="B11" s="37"/>
      <c r="C11" s="52"/>
      <c r="D11" s="6"/>
      <c r="E11" s="37"/>
      <c r="F11" s="36"/>
      <c r="G11" s="6"/>
      <c r="H11" s="48">
        <v>0</v>
      </c>
      <c r="I11" s="49">
        <v>0</v>
      </c>
    </row>
    <row r="12" spans="1:9" hidden="1" x14ac:dyDescent="0.25">
      <c r="A12" s="73" t="s">
        <v>18</v>
      </c>
      <c r="B12" s="37"/>
      <c r="C12" s="52"/>
      <c r="D12" s="6"/>
      <c r="E12" s="37"/>
      <c r="F12" s="36"/>
      <c r="G12" s="6"/>
      <c r="H12" s="48">
        <v>0</v>
      </c>
      <c r="I12" s="49">
        <v>0</v>
      </c>
    </row>
    <row r="13" spans="1:9" hidden="1" x14ac:dyDescent="0.25">
      <c r="A13" s="73" t="s">
        <v>21</v>
      </c>
      <c r="B13" s="37"/>
      <c r="C13" s="52"/>
      <c r="D13" s="6"/>
      <c r="E13" s="37"/>
      <c r="F13" s="36"/>
      <c r="G13" s="6"/>
      <c r="H13" s="48">
        <v>0</v>
      </c>
      <c r="I13" s="49">
        <v>0</v>
      </c>
    </row>
    <row r="14" spans="1:9" hidden="1" x14ac:dyDescent="0.25">
      <c r="A14" s="73" t="s">
        <v>23</v>
      </c>
      <c r="B14" s="37"/>
      <c r="C14" s="52"/>
      <c r="D14" s="6"/>
      <c r="E14" s="37"/>
      <c r="F14" s="36"/>
      <c r="G14" s="6"/>
      <c r="H14" s="48">
        <v>0</v>
      </c>
      <c r="I14" s="49">
        <v>0</v>
      </c>
    </row>
    <row r="15" spans="1:9" hidden="1" x14ac:dyDescent="0.25">
      <c r="A15" s="73" t="s">
        <v>27</v>
      </c>
      <c r="B15" s="37"/>
      <c r="C15" s="52"/>
      <c r="D15" s="6"/>
      <c r="E15" s="37"/>
      <c r="F15" s="36"/>
      <c r="G15" s="6"/>
      <c r="H15" s="48">
        <v>0</v>
      </c>
      <c r="I15" s="49">
        <v>0</v>
      </c>
    </row>
    <row r="16" spans="1:9" ht="13" hidden="1" x14ac:dyDescent="0.3">
      <c r="A16" s="72" t="s">
        <v>66</v>
      </c>
      <c r="B16" s="85"/>
      <c r="C16" s="52"/>
      <c r="D16" s="33"/>
      <c r="E16" s="37"/>
      <c r="F16" s="36"/>
      <c r="G16" s="11"/>
      <c r="H16" s="48"/>
      <c r="I16" s="49"/>
    </row>
    <row r="17" spans="1:9" hidden="1" x14ac:dyDescent="0.25">
      <c r="A17" s="73" t="s">
        <v>28</v>
      </c>
      <c r="B17" s="85"/>
      <c r="C17" s="52"/>
      <c r="D17" s="33"/>
      <c r="E17" s="37"/>
      <c r="F17" s="36"/>
      <c r="G17" s="11"/>
      <c r="H17" s="48">
        <v>0</v>
      </c>
      <c r="I17" s="49">
        <v>0</v>
      </c>
    </row>
    <row r="18" spans="1:9" hidden="1" x14ac:dyDescent="0.25">
      <c r="A18" s="73" t="s">
        <v>84</v>
      </c>
      <c r="B18" s="85"/>
      <c r="C18" s="52"/>
      <c r="D18" s="33"/>
      <c r="E18" s="37"/>
      <c r="F18" s="36"/>
      <c r="G18" s="11"/>
      <c r="H18" s="48">
        <v>0</v>
      </c>
      <c r="I18" s="49">
        <v>0</v>
      </c>
    </row>
    <row r="19" spans="1:9" hidden="1" x14ac:dyDescent="0.25">
      <c r="A19" s="73" t="s">
        <v>29</v>
      </c>
      <c r="B19" s="85"/>
      <c r="C19" s="52"/>
      <c r="D19" s="33"/>
      <c r="E19" s="37"/>
      <c r="F19" s="36"/>
      <c r="G19" s="11"/>
      <c r="H19" s="48">
        <v>0</v>
      </c>
      <c r="I19" s="49">
        <v>0</v>
      </c>
    </row>
    <row r="20" spans="1:9" ht="13" hidden="1" x14ac:dyDescent="0.3">
      <c r="A20" s="72" t="s">
        <v>30</v>
      </c>
      <c r="B20" s="86"/>
      <c r="C20" s="71"/>
      <c r="D20" s="33"/>
      <c r="E20" s="37"/>
      <c r="F20" s="36"/>
      <c r="G20" s="11"/>
      <c r="H20" s="48"/>
      <c r="I20" s="49"/>
    </row>
    <row r="21" spans="1:9" hidden="1" x14ac:dyDescent="0.25">
      <c r="A21" s="73" t="s">
        <v>71</v>
      </c>
      <c r="B21" s="85"/>
      <c r="C21" s="52"/>
      <c r="D21" s="33"/>
      <c r="E21" s="37"/>
      <c r="F21" s="36"/>
      <c r="G21" s="11"/>
      <c r="H21" s="48">
        <v>0</v>
      </c>
      <c r="I21" s="49">
        <v>0</v>
      </c>
    </row>
    <row r="22" spans="1:9" hidden="1" x14ac:dyDescent="0.25">
      <c r="A22" s="73" t="s">
        <v>23</v>
      </c>
      <c r="B22" s="85"/>
      <c r="C22" s="52"/>
      <c r="D22" s="33"/>
      <c r="E22" s="37"/>
      <c r="F22" s="36"/>
      <c r="G22" s="11"/>
      <c r="H22" s="48">
        <v>0</v>
      </c>
      <c r="I22" s="49">
        <v>0</v>
      </c>
    </row>
    <row r="23" spans="1:9" hidden="1" x14ac:dyDescent="0.25">
      <c r="A23" s="73" t="s">
        <v>31</v>
      </c>
      <c r="B23" s="85"/>
      <c r="C23" s="52"/>
      <c r="D23" s="33"/>
      <c r="E23" s="37"/>
      <c r="F23" s="36"/>
      <c r="G23" s="11"/>
      <c r="H23" s="48">
        <v>0</v>
      </c>
      <c r="I23" s="49">
        <v>0</v>
      </c>
    </row>
    <row r="24" spans="1:9" ht="13" hidden="1" x14ac:dyDescent="0.3">
      <c r="A24" s="72" t="s">
        <v>69</v>
      </c>
      <c r="B24" s="85"/>
      <c r="C24" s="52"/>
      <c r="D24" s="33"/>
      <c r="E24" s="37"/>
      <c r="F24" s="36"/>
      <c r="G24" s="11"/>
      <c r="H24" s="48"/>
      <c r="I24" s="49"/>
    </row>
    <row r="25" spans="1:9" hidden="1" x14ac:dyDescent="0.25">
      <c r="A25" s="73" t="s">
        <v>32</v>
      </c>
      <c r="B25" s="85"/>
      <c r="C25" s="52"/>
      <c r="D25" s="33"/>
      <c r="E25" s="37"/>
      <c r="F25" s="36"/>
      <c r="G25" s="11"/>
      <c r="H25" s="48">
        <v>0</v>
      </c>
      <c r="I25" s="49">
        <v>0</v>
      </c>
    </row>
    <row r="26" spans="1:9" hidden="1" x14ac:dyDescent="0.25">
      <c r="A26" s="73" t="s">
        <v>33</v>
      </c>
      <c r="B26" s="56"/>
      <c r="C26" s="75"/>
      <c r="D26" s="33"/>
      <c r="E26" s="56"/>
      <c r="F26" s="55"/>
      <c r="G26" s="11"/>
      <c r="H26" s="68">
        <v>0</v>
      </c>
      <c r="I26" s="69">
        <v>0</v>
      </c>
    </row>
    <row r="27" spans="1:9" hidden="1" x14ac:dyDescent="0.25">
      <c r="A27" s="10" t="s">
        <v>6</v>
      </c>
      <c r="B27" s="48">
        <v>0</v>
      </c>
      <c r="C27" s="34">
        <v>0</v>
      </c>
      <c r="D27" s="11"/>
      <c r="E27" s="37">
        <v>0</v>
      </c>
      <c r="F27" s="36">
        <v>0</v>
      </c>
      <c r="G27" s="11"/>
      <c r="H27" s="37">
        <v>0</v>
      </c>
      <c r="I27" s="38">
        <v>0</v>
      </c>
    </row>
    <row r="28" spans="1:9" hidden="1" x14ac:dyDescent="0.25">
      <c r="A28" s="9"/>
      <c r="B28" s="48"/>
      <c r="C28" s="50"/>
      <c r="D28" s="11"/>
      <c r="E28" s="37"/>
      <c r="F28" s="36"/>
      <c r="G28" s="11"/>
      <c r="H28" s="37"/>
      <c r="I28" s="38"/>
    </row>
    <row r="29" spans="1:9" ht="13" hidden="1" x14ac:dyDescent="0.25">
      <c r="A29" s="95" t="s">
        <v>3</v>
      </c>
      <c r="B29" s="48"/>
      <c r="C29" s="50"/>
      <c r="D29" s="11"/>
      <c r="E29" s="37"/>
      <c r="F29" s="36"/>
      <c r="G29" s="11"/>
      <c r="H29" s="37"/>
      <c r="I29" s="38"/>
    </row>
    <row r="30" spans="1:9" ht="13" hidden="1" x14ac:dyDescent="0.25">
      <c r="A30" s="95" t="s">
        <v>36</v>
      </c>
      <c r="B30" s="84"/>
      <c r="C30" s="50"/>
      <c r="D30" s="11"/>
      <c r="E30" s="37"/>
      <c r="F30" s="36"/>
      <c r="G30" s="11"/>
      <c r="H30" s="37"/>
      <c r="I30" s="38"/>
    </row>
    <row r="31" spans="1:9" ht="13" hidden="1" x14ac:dyDescent="0.3">
      <c r="A31" s="64" t="s">
        <v>65</v>
      </c>
      <c r="B31" s="84"/>
      <c r="C31" s="50"/>
      <c r="D31" s="11"/>
      <c r="E31" s="37"/>
      <c r="F31" s="36"/>
      <c r="G31" s="11"/>
      <c r="H31" s="37"/>
      <c r="I31" s="38"/>
    </row>
    <row r="32" spans="1:9" ht="13" hidden="1" x14ac:dyDescent="0.3">
      <c r="A32" s="72" t="s">
        <v>68</v>
      </c>
      <c r="B32" s="85"/>
      <c r="C32" s="52"/>
      <c r="D32" s="11"/>
      <c r="E32" s="37"/>
      <c r="F32" s="36"/>
      <c r="G32" s="11"/>
      <c r="H32" s="37"/>
      <c r="I32" s="38"/>
    </row>
    <row r="33" spans="1:9" hidden="1" x14ac:dyDescent="0.25">
      <c r="A33" s="73" t="s">
        <v>24</v>
      </c>
      <c r="B33" s="37"/>
      <c r="C33" s="52"/>
      <c r="D33" s="11"/>
      <c r="E33" s="37"/>
      <c r="F33" s="52"/>
      <c r="G33" s="11"/>
      <c r="H33" s="37">
        <v>0</v>
      </c>
      <c r="I33" s="38">
        <v>0</v>
      </c>
    </row>
    <row r="34" spans="1:9" hidden="1" x14ac:dyDescent="0.25">
      <c r="A34" s="73" t="s">
        <v>15</v>
      </c>
      <c r="B34" s="37"/>
      <c r="C34" s="52"/>
      <c r="D34" s="11"/>
      <c r="E34" s="37"/>
      <c r="F34" s="52"/>
      <c r="G34" s="11"/>
      <c r="H34" s="37">
        <v>0</v>
      </c>
      <c r="I34" s="38">
        <v>0</v>
      </c>
    </row>
    <row r="35" spans="1:9" hidden="1" x14ac:dyDescent="0.25">
      <c r="A35" s="73" t="s">
        <v>26</v>
      </c>
      <c r="B35" s="37"/>
      <c r="C35" s="52"/>
      <c r="D35" s="11"/>
      <c r="E35" s="37"/>
      <c r="F35" s="52"/>
      <c r="G35" s="11"/>
      <c r="H35" s="37">
        <v>0</v>
      </c>
      <c r="I35" s="38">
        <v>0</v>
      </c>
    </row>
    <row r="36" spans="1:9" hidden="1" x14ac:dyDescent="0.25">
      <c r="A36" s="73" t="s">
        <v>39</v>
      </c>
      <c r="B36" s="37"/>
      <c r="C36" s="52"/>
      <c r="D36" s="11"/>
      <c r="E36" s="37"/>
      <c r="F36" s="52"/>
      <c r="G36" s="11"/>
      <c r="H36" s="37">
        <v>0</v>
      </c>
      <c r="I36" s="38">
        <v>0</v>
      </c>
    </row>
    <row r="37" spans="1:9" hidden="1" x14ac:dyDescent="0.25">
      <c r="A37" s="73" t="s">
        <v>42</v>
      </c>
      <c r="B37" s="37"/>
      <c r="C37" s="52"/>
      <c r="D37" s="11"/>
      <c r="E37" s="37"/>
      <c r="F37" s="52"/>
      <c r="G37" s="11"/>
      <c r="H37" s="37">
        <v>0</v>
      </c>
      <c r="I37" s="38">
        <v>0</v>
      </c>
    </row>
    <row r="38" spans="1:9" hidden="1" x14ac:dyDescent="0.25">
      <c r="A38" s="73" t="s">
        <v>18</v>
      </c>
      <c r="B38" s="37"/>
      <c r="C38" s="52"/>
      <c r="D38" s="11"/>
      <c r="E38" s="37"/>
      <c r="F38" s="52"/>
      <c r="G38" s="11"/>
      <c r="H38" s="37">
        <v>0</v>
      </c>
      <c r="I38" s="38">
        <v>0</v>
      </c>
    </row>
    <row r="39" spans="1:9" hidden="1" x14ac:dyDescent="0.25">
      <c r="A39" s="73" t="s">
        <v>73</v>
      </c>
      <c r="B39" s="37"/>
      <c r="C39" s="52"/>
      <c r="D39" s="11"/>
      <c r="E39" s="37"/>
      <c r="F39" s="52"/>
      <c r="G39" s="11"/>
      <c r="H39" s="37">
        <v>0</v>
      </c>
      <c r="I39" s="38">
        <v>0</v>
      </c>
    </row>
    <row r="40" spans="1:9" hidden="1" x14ac:dyDescent="0.25">
      <c r="A40" s="73" t="s">
        <v>23</v>
      </c>
      <c r="B40" s="37"/>
      <c r="C40" s="52"/>
      <c r="D40" s="11"/>
      <c r="E40" s="37"/>
      <c r="F40" s="52"/>
      <c r="G40" s="11"/>
      <c r="H40" s="37">
        <v>0</v>
      </c>
      <c r="I40" s="38">
        <v>0</v>
      </c>
    </row>
    <row r="41" spans="1:9" ht="13" hidden="1" x14ac:dyDescent="0.3">
      <c r="A41" s="72" t="s">
        <v>69</v>
      </c>
      <c r="B41" s="88"/>
      <c r="C41" s="52"/>
      <c r="D41" s="11"/>
      <c r="E41" s="37"/>
      <c r="F41" s="36"/>
      <c r="G41" s="11"/>
      <c r="H41" s="37"/>
      <c r="I41" s="38"/>
    </row>
    <row r="42" spans="1:9" hidden="1" x14ac:dyDescent="0.25">
      <c r="A42" s="73" t="s">
        <v>32</v>
      </c>
      <c r="B42" s="88"/>
      <c r="C42" s="52"/>
      <c r="D42" s="11"/>
      <c r="E42" s="37"/>
      <c r="F42" s="52"/>
      <c r="G42" s="11"/>
      <c r="H42" s="37">
        <v>0</v>
      </c>
      <c r="I42" s="38">
        <v>0</v>
      </c>
    </row>
    <row r="43" spans="1:9" hidden="1" x14ac:dyDescent="0.25">
      <c r="A43" s="73" t="s">
        <v>33</v>
      </c>
      <c r="B43" s="56"/>
      <c r="C43" s="75"/>
      <c r="D43" s="11"/>
      <c r="E43" s="56"/>
      <c r="F43" s="75"/>
      <c r="G43" s="11"/>
      <c r="H43" s="56">
        <v>0</v>
      </c>
      <c r="I43" s="57">
        <v>0</v>
      </c>
    </row>
    <row r="44" spans="1:9" hidden="1" x14ac:dyDescent="0.25">
      <c r="A44" s="10" t="s">
        <v>6</v>
      </c>
      <c r="B44" s="37">
        <v>0</v>
      </c>
      <c r="C44" s="52">
        <v>0</v>
      </c>
      <c r="D44" s="11"/>
      <c r="E44" s="37">
        <v>0</v>
      </c>
      <c r="F44" s="36">
        <v>0</v>
      </c>
      <c r="G44" s="11"/>
      <c r="H44" s="37">
        <v>0</v>
      </c>
      <c r="I44" s="38">
        <v>0</v>
      </c>
    </row>
    <row r="45" spans="1:9" hidden="1" x14ac:dyDescent="0.25">
      <c r="A45" s="10"/>
      <c r="B45" s="37"/>
      <c r="C45" s="52"/>
      <c r="D45" s="11"/>
      <c r="E45" s="37"/>
      <c r="F45" s="36"/>
      <c r="G45" s="11"/>
      <c r="H45" s="37"/>
      <c r="I45" s="38"/>
    </row>
    <row r="46" spans="1:9" ht="13.5" hidden="1" thickBot="1" x14ac:dyDescent="0.3">
      <c r="A46" s="25" t="s">
        <v>5</v>
      </c>
      <c r="B46" s="58">
        <v>0</v>
      </c>
      <c r="C46" s="61">
        <v>0</v>
      </c>
      <c r="D46" s="11"/>
      <c r="E46" s="58">
        <v>0</v>
      </c>
      <c r="F46" s="76">
        <v>0</v>
      </c>
      <c r="G46" s="11"/>
      <c r="H46" s="58">
        <v>0</v>
      </c>
      <c r="I46" s="59">
        <v>0</v>
      </c>
    </row>
    <row r="47" spans="1:9" ht="13" hidden="1" thickTop="1" x14ac:dyDescent="0.25">
      <c r="B47" s="37"/>
      <c r="C47" s="50"/>
      <c r="D47" s="11"/>
      <c r="E47" s="37"/>
      <c r="F47" s="36"/>
      <c r="G47" s="11"/>
      <c r="H47" s="37"/>
      <c r="I47" s="38"/>
    </row>
    <row r="48" spans="1:9" ht="13" hidden="1" x14ac:dyDescent="0.25">
      <c r="A48" s="95" t="s">
        <v>4</v>
      </c>
      <c r="B48" s="37"/>
      <c r="C48" s="50"/>
      <c r="D48" s="11"/>
      <c r="E48" s="37"/>
      <c r="F48" s="36"/>
      <c r="G48" s="11"/>
      <c r="H48" s="37"/>
      <c r="I48" s="38"/>
    </row>
    <row r="49" spans="1:9" ht="13" hidden="1" x14ac:dyDescent="0.25">
      <c r="A49" s="95" t="s">
        <v>58</v>
      </c>
      <c r="B49" s="37"/>
      <c r="C49" s="50"/>
      <c r="D49" s="11"/>
      <c r="E49" s="37"/>
      <c r="F49" s="36"/>
      <c r="G49" s="11"/>
      <c r="H49" s="37"/>
      <c r="I49" s="38"/>
    </row>
    <row r="50" spans="1:9" ht="13" hidden="1" x14ac:dyDescent="0.3">
      <c r="A50" s="64" t="s">
        <v>65</v>
      </c>
      <c r="B50" s="37"/>
      <c r="C50" s="50"/>
      <c r="D50" s="11"/>
      <c r="E50" s="37"/>
      <c r="F50" s="36"/>
      <c r="G50" s="11"/>
      <c r="H50" s="37"/>
      <c r="I50" s="38"/>
    </row>
    <row r="51" spans="1:9" ht="13" hidden="1" x14ac:dyDescent="0.3">
      <c r="A51" s="72" t="s">
        <v>72</v>
      </c>
      <c r="B51" s="37"/>
      <c r="C51" s="50"/>
      <c r="D51" s="11"/>
      <c r="E51" s="37"/>
      <c r="F51" s="36"/>
      <c r="G51" s="11"/>
      <c r="H51" s="37"/>
      <c r="I51" s="38"/>
    </row>
    <row r="52" spans="1:9" hidden="1" x14ac:dyDescent="0.25">
      <c r="A52" s="73" t="s">
        <v>50</v>
      </c>
      <c r="B52" s="35"/>
      <c r="C52" s="36"/>
      <c r="D52" s="11"/>
      <c r="E52" s="37"/>
      <c r="F52" s="36"/>
      <c r="G52" s="11"/>
      <c r="H52" s="37">
        <v>0</v>
      </c>
      <c r="I52" s="38">
        <v>0</v>
      </c>
    </row>
    <row r="53" spans="1:9" hidden="1" x14ac:dyDescent="0.25">
      <c r="A53" s="73" t="s">
        <v>49</v>
      </c>
      <c r="B53" s="35"/>
      <c r="C53" s="36"/>
      <c r="D53" s="11"/>
      <c r="E53" s="37"/>
      <c r="F53" s="36"/>
      <c r="G53" s="11"/>
      <c r="H53" s="37"/>
      <c r="I53" s="38"/>
    </row>
    <row r="54" spans="1:9" ht="13" hidden="1" x14ac:dyDescent="0.3">
      <c r="A54" s="72" t="s">
        <v>67</v>
      </c>
      <c r="B54" s="35"/>
      <c r="C54" s="36"/>
      <c r="D54" s="11"/>
      <c r="E54" s="37"/>
      <c r="F54" s="36"/>
      <c r="G54" s="11"/>
      <c r="H54" s="37"/>
      <c r="I54" s="38"/>
    </row>
    <row r="55" spans="1:9" hidden="1" x14ac:dyDescent="0.25">
      <c r="A55" s="73" t="s">
        <v>15</v>
      </c>
      <c r="B55" s="51"/>
      <c r="C55" s="36"/>
      <c r="D55" s="11"/>
      <c r="E55" s="51"/>
      <c r="F55" s="36"/>
      <c r="G55" s="11"/>
      <c r="H55" s="37">
        <v>0</v>
      </c>
      <c r="I55" s="38">
        <v>0</v>
      </c>
    </row>
    <row r="56" spans="1:9" hidden="1" x14ac:dyDescent="0.25">
      <c r="A56" s="73" t="s">
        <v>86</v>
      </c>
      <c r="B56" s="51"/>
      <c r="C56" s="36"/>
      <c r="D56" s="11"/>
      <c r="E56" s="51"/>
      <c r="F56" s="36"/>
      <c r="G56" s="11"/>
      <c r="H56" s="37">
        <v>0</v>
      </c>
      <c r="I56" s="38">
        <v>0</v>
      </c>
    </row>
    <row r="57" spans="1:9" hidden="1" x14ac:dyDescent="0.25">
      <c r="A57" s="73" t="s">
        <v>16</v>
      </c>
      <c r="B57" s="35"/>
      <c r="C57" s="36"/>
      <c r="D57" s="11"/>
      <c r="E57" s="51"/>
      <c r="F57" s="36"/>
      <c r="G57" s="11"/>
      <c r="H57" s="37">
        <v>0</v>
      </c>
      <c r="I57" s="38">
        <v>0</v>
      </c>
    </row>
    <row r="58" spans="1:9" hidden="1" x14ac:dyDescent="0.25">
      <c r="A58" s="73" t="s">
        <v>17</v>
      </c>
      <c r="B58" s="51"/>
      <c r="C58" s="36"/>
      <c r="D58" s="11"/>
      <c r="E58" s="51"/>
      <c r="F58" s="36"/>
      <c r="G58" s="11"/>
      <c r="H58" s="37">
        <v>0</v>
      </c>
      <c r="I58" s="38">
        <v>0</v>
      </c>
    </row>
    <row r="59" spans="1:9" hidden="1" x14ac:dyDescent="0.25">
      <c r="A59" s="73" t="s">
        <v>23</v>
      </c>
      <c r="B59" s="65"/>
      <c r="C59" s="55"/>
      <c r="D59" s="11"/>
      <c r="E59" s="65"/>
      <c r="F59" s="55"/>
      <c r="G59" s="11"/>
      <c r="H59" s="56">
        <v>0</v>
      </c>
      <c r="I59" s="57">
        <v>0</v>
      </c>
    </row>
    <row r="60" spans="1:9" ht="13" hidden="1" x14ac:dyDescent="0.3">
      <c r="A60" s="72" t="s">
        <v>68</v>
      </c>
      <c r="B60" s="35"/>
      <c r="C60" s="36"/>
      <c r="D60" s="11"/>
      <c r="E60" s="51"/>
      <c r="F60" s="36"/>
      <c r="G60" s="11"/>
      <c r="H60" s="37"/>
      <c r="I60" s="38"/>
    </row>
    <row r="61" spans="1:9" hidden="1" x14ac:dyDescent="0.25">
      <c r="A61" s="73" t="s">
        <v>24</v>
      </c>
      <c r="B61" s="35"/>
      <c r="C61" s="36"/>
      <c r="D61" s="11"/>
      <c r="E61" s="51"/>
      <c r="F61" s="36"/>
      <c r="G61" s="11"/>
      <c r="H61" s="37">
        <v>0</v>
      </c>
      <c r="I61" s="38">
        <v>0</v>
      </c>
    </row>
    <row r="62" spans="1:9" hidden="1" x14ac:dyDescent="0.25">
      <c r="A62" s="73" t="s">
        <v>15</v>
      </c>
      <c r="B62" s="35"/>
      <c r="C62" s="36"/>
      <c r="D62" s="11"/>
      <c r="E62" s="51"/>
      <c r="F62" s="36"/>
      <c r="G62" s="11"/>
      <c r="H62" s="37">
        <v>0</v>
      </c>
      <c r="I62" s="38">
        <v>0</v>
      </c>
    </row>
    <row r="63" spans="1:9" hidden="1" x14ac:dyDescent="0.25">
      <c r="A63" s="73" t="s">
        <v>26</v>
      </c>
      <c r="B63" s="35"/>
      <c r="C63" s="36"/>
      <c r="D63" s="11"/>
      <c r="E63" s="51"/>
      <c r="F63" s="36"/>
      <c r="G63" s="11"/>
      <c r="H63" s="37">
        <v>0</v>
      </c>
      <c r="I63" s="38">
        <v>0</v>
      </c>
    </row>
    <row r="64" spans="1:9" hidden="1" x14ac:dyDescent="0.25">
      <c r="A64" s="73" t="s">
        <v>42</v>
      </c>
      <c r="B64" s="35"/>
      <c r="C64" s="36"/>
      <c r="D64" s="11"/>
      <c r="E64" s="51"/>
      <c r="F64" s="36"/>
      <c r="G64" s="11"/>
      <c r="H64" s="37">
        <v>0</v>
      </c>
      <c r="I64" s="38">
        <v>0</v>
      </c>
    </row>
    <row r="65" spans="1:9" hidden="1" x14ac:dyDescent="0.25">
      <c r="A65" s="73" t="s">
        <v>18</v>
      </c>
      <c r="B65" s="35"/>
      <c r="C65" s="36"/>
      <c r="D65" s="11"/>
      <c r="E65" s="51"/>
      <c r="F65" s="36"/>
      <c r="G65" s="11"/>
      <c r="H65" s="37">
        <v>0</v>
      </c>
      <c r="I65" s="38">
        <v>0</v>
      </c>
    </row>
    <row r="66" spans="1:9" hidden="1" x14ac:dyDescent="0.25">
      <c r="A66" s="73" t="s">
        <v>23</v>
      </c>
      <c r="B66" s="35"/>
      <c r="C66" s="36"/>
      <c r="D66" s="11"/>
      <c r="E66" s="51"/>
      <c r="F66" s="36"/>
      <c r="G66" s="11"/>
      <c r="H66" s="37">
        <v>0</v>
      </c>
      <c r="I66" s="38">
        <v>0</v>
      </c>
    </row>
    <row r="67" spans="1:9" ht="13" hidden="1" x14ac:dyDescent="0.3">
      <c r="A67" s="72" t="s">
        <v>66</v>
      </c>
      <c r="B67" s="35"/>
      <c r="C67" s="36"/>
      <c r="D67" s="11"/>
      <c r="E67" s="51"/>
      <c r="F67" s="36"/>
      <c r="G67" s="11"/>
      <c r="H67" s="37"/>
      <c r="I67" s="38"/>
    </row>
    <row r="68" spans="1:9" hidden="1" x14ac:dyDescent="0.25">
      <c r="A68" s="73" t="s">
        <v>85</v>
      </c>
      <c r="B68" s="35"/>
      <c r="C68" s="36"/>
      <c r="D68" s="11"/>
      <c r="E68" s="51"/>
      <c r="F68" s="36"/>
      <c r="G68" s="11"/>
      <c r="H68" s="37">
        <v>0</v>
      </c>
      <c r="I68" s="38">
        <v>0</v>
      </c>
    </row>
    <row r="69" spans="1:9" hidden="1" x14ac:dyDescent="0.25">
      <c r="A69" s="73" t="s">
        <v>54</v>
      </c>
      <c r="B69" s="35"/>
      <c r="C69" s="36"/>
      <c r="D69" s="11"/>
      <c r="E69" s="51"/>
      <c r="F69" s="36"/>
      <c r="G69" s="11"/>
      <c r="H69" s="37">
        <v>0</v>
      </c>
      <c r="I69" s="38">
        <v>0</v>
      </c>
    </row>
    <row r="70" spans="1:9" ht="13" hidden="1" x14ac:dyDescent="0.3">
      <c r="A70" s="72" t="s">
        <v>30</v>
      </c>
      <c r="B70" s="35"/>
      <c r="C70" s="36"/>
      <c r="D70" s="11"/>
      <c r="E70" s="51"/>
      <c r="F70" s="36"/>
      <c r="G70" s="11"/>
      <c r="H70" s="37"/>
      <c r="I70" s="38"/>
    </row>
    <row r="71" spans="1:9" hidden="1" x14ac:dyDescent="0.25">
      <c r="A71" s="73" t="s">
        <v>71</v>
      </c>
      <c r="B71" s="35"/>
      <c r="C71" s="36"/>
      <c r="D71" s="11"/>
      <c r="E71" s="51"/>
      <c r="F71" s="36"/>
      <c r="G71" s="11"/>
      <c r="H71" s="37">
        <v>0</v>
      </c>
      <c r="I71" s="38">
        <v>0</v>
      </c>
    </row>
    <row r="72" spans="1:9" hidden="1" x14ac:dyDescent="0.25">
      <c r="A72" s="73" t="s">
        <v>89</v>
      </c>
      <c r="B72" s="35"/>
      <c r="C72" s="36"/>
      <c r="D72" s="11"/>
      <c r="E72" s="51"/>
      <c r="F72" s="36"/>
      <c r="G72" s="11"/>
      <c r="H72" s="37">
        <v>0</v>
      </c>
      <c r="I72" s="38">
        <v>0</v>
      </c>
    </row>
    <row r="73" spans="1:9" hidden="1" x14ac:dyDescent="0.25">
      <c r="A73" s="73" t="s">
        <v>23</v>
      </c>
      <c r="B73" s="35"/>
      <c r="C73" s="36"/>
      <c r="D73" s="11"/>
      <c r="E73" s="51"/>
      <c r="F73" s="36"/>
      <c r="G73" s="11"/>
      <c r="H73" s="37">
        <v>0</v>
      </c>
      <c r="I73" s="38">
        <v>0</v>
      </c>
    </row>
    <row r="74" spans="1:9" ht="13" hidden="1" x14ac:dyDescent="0.3">
      <c r="A74" s="72" t="s">
        <v>69</v>
      </c>
      <c r="B74" s="35"/>
      <c r="C74" s="36"/>
      <c r="D74" s="11"/>
      <c r="E74" s="51"/>
      <c r="F74" s="36"/>
      <c r="G74" s="11"/>
      <c r="H74" s="37"/>
      <c r="I74" s="38"/>
    </row>
    <row r="75" spans="1:9" hidden="1" x14ac:dyDescent="0.25">
      <c r="A75" s="73" t="s">
        <v>32</v>
      </c>
      <c r="B75" s="35"/>
      <c r="C75" s="36"/>
      <c r="D75" s="11"/>
      <c r="E75" s="51"/>
      <c r="F75" s="36"/>
      <c r="G75" s="11"/>
      <c r="H75" s="37">
        <v>0</v>
      </c>
      <c r="I75" s="38">
        <v>0</v>
      </c>
    </row>
    <row r="76" spans="1:9" hidden="1" x14ac:dyDescent="0.25">
      <c r="A76" s="73" t="s">
        <v>33</v>
      </c>
      <c r="B76" s="54"/>
      <c r="C76" s="55"/>
      <c r="D76" s="11"/>
      <c r="E76" s="51"/>
      <c r="F76" s="36"/>
      <c r="G76" s="11"/>
      <c r="H76" s="56">
        <v>0</v>
      </c>
      <c r="I76" s="57">
        <v>0</v>
      </c>
    </row>
    <row r="77" spans="1:9" hidden="1" x14ac:dyDescent="0.25">
      <c r="A77" s="10" t="s">
        <v>6</v>
      </c>
      <c r="B77" s="35">
        <v>0</v>
      </c>
      <c r="C77" s="36">
        <v>0</v>
      </c>
      <c r="D77" s="11"/>
      <c r="E77" s="51">
        <v>0</v>
      </c>
      <c r="F77" s="36">
        <v>0</v>
      </c>
      <c r="G77" s="11"/>
      <c r="H77" s="37">
        <v>0</v>
      </c>
      <c r="I77" s="38">
        <v>0</v>
      </c>
    </row>
    <row r="78" spans="1:9" hidden="1" x14ac:dyDescent="0.25">
      <c r="B78" s="37"/>
      <c r="C78" s="36"/>
      <c r="D78" s="11"/>
      <c r="E78" s="37"/>
      <c r="F78" s="36"/>
      <c r="G78" s="11"/>
      <c r="H78" s="37"/>
      <c r="I78" s="38"/>
    </row>
    <row r="79" spans="1:9" ht="13" hidden="1" x14ac:dyDescent="0.25">
      <c r="A79" s="95" t="s">
        <v>4</v>
      </c>
      <c r="B79" s="37"/>
      <c r="C79" s="50"/>
      <c r="D79" s="11"/>
      <c r="E79" s="37"/>
      <c r="F79" s="36"/>
      <c r="G79" s="11"/>
      <c r="H79" s="37"/>
      <c r="I79" s="38"/>
    </row>
    <row r="80" spans="1:9" ht="13" hidden="1" x14ac:dyDescent="0.25">
      <c r="A80" s="95" t="s">
        <v>74</v>
      </c>
      <c r="B80" s="37"/>
      <c r="C80" s="50"/>
      <c r="D80" s="11"/>
      <c r="E80" s="37"/>
      <c r="F80" s="36"/>
      <c r="G80" s="11"/>
      <c r="H80" s="37"/>
      <c r="I80" s="38"/>
    </row>
    <row r="81" spans="1:9" ht="13" hidden="1" x14ac:dyDescent="0.3">
      <c r="A81" s="64" t="s">
        <v>65</v>
      </c>
      <c r="B81" s="37"/>
      <c r="C81" s="50"/>
      <c r="D81" s="11"/>
      <c r="E81" s="37"/>
      <c r="F81" s="36"/>
      <c r="G81" s="11"/>
      <c r="H81" s="37"/>
      <c r="I81" s="38"/>
    </row>
    <row r="82" spans="1:9" ht="13" hidden="1" x14ac:dyDescent="0.3">
      <c r="A82" s="72" t="s">
        <v>72</v>
      </c>
      <c r="B82" s="37"/>
      <c r="C82" s="50"/>
      <c r="D82" s="11"/>
      <c r="E82" s="37"/>
      <c r="F82" s="36"/>
      <c r="G82" s="11"/>
      <c r="H82" s="37"/>
      <c r="I82" s="38"/>
    </row>
    <row r="83" spans="1:9" hidden="1" x14ac:dyDescent="0.25">
      <c r="A83" s="73" t="s">
        <v>49</v>
      </c>
      <c r="B83" s="37"/>
      <c r="C83" s="50"/>
      <c r="D83" s="11"/>
      <c r="E83" s="37"/>
      <c r="F83" s="36"/>
      <c r="G83" s="11"/>
      <c r="H83" s="37">
        <v>0</v>
      </c>
      <c r="I83" s="38">
        <v>0</v>
      </c>
    </row>
    <row r="84" spans="1:9" hidden="1" x14ac:dyDescent="0.25">
      <c r="A84" s="73" t="s">
        <v>90</v>
      </c>
      <c r="B84" s="37"/>
      <c r="C84" s="50"/>
      <c r="D84" s="11"/>
      <c r="E84" s="37"/>
      <c r="F84" s="36"/>
      <c r="G84" s="11"/>
      <c r="H84" s="37">
        <v>0</v>
      </c>
      <c r="I84" s="38">
        <v>0</v>
      </c>
    </row>
    <row r="85" spans="1:9" ht="13" hidden="1" x14ac:dyDescent="0.3">
      <c r="A85" s="72" t="s">
        <v>70</v>
      </c>
      <c r="B85" s="37"/>
      <c r="C85" s="50"/>
      <c r="D85" s="11"/>
      <c r="E85" s="37"/>
      <c r="F85" s="36"/>
      <c r="G85" s="11"/>
      <c r="H85" s="37">
        <v>0</v>
      </c>
      <c r="I85" s="38">
        <v>0</v>
      </c>
    </row>
    <row r="86" spans="1:9" hidden="1" x14ac:dyDescent="0.25">
      <c r="A86" s="73" t="s">
        <v>10</v>
      </c>
      <c r="B86" s="37"/>
      <c r="C86" s="50"/>
      <c r="D86" s="11"/>
      <c r="E86" s="37"/>
      <c r="F86" s="36"/>
      <c r="G86" s="11"/>
      <c r="H86" s="37">
        <v>0</v>
      </c>
      <c r="I86" s="38">
        <v>0</v>
      </c>
    </row>
    <row r="87" spans="1:9" ht="13" hidden="1" x14ac:dyDescent="0.3">
      <c r="A87" s="72" t="s">
        <v>67</v>
      </c>
      <c r="B87" s="37"/>
      <c r="C87" s="50"/>
      <c r="D87" s="11"/>
      <c r="E87" s="37"/>
      <c r="F87" s="36"/>
      <c r="G87" s="11"/>
      <c r="H87" s="37"/>
      <c r="I87" s="38"/>
    </row>
    <row r="88" spans="1:9" hidden="1" x14ac:dyDescent="0.25">
      <c r="A88" s="73" t="s">
        <v>16</v>
      </c>
      <c r="B88" s="37"/>
      <c r="C88" s="50"/>
      <c r="D88" s="11"/>
      <c r="E88" s="37"/>
      <c r="F88" s="36"/>
      <c r="G88" s="11"/>
      <c r="H88" s="37">
        <v>0</v>
      </c>
      <c r="I88" s="38">
        <v>0</v>
      </c>
    </row>
    <row r="89" spans="1:9" hidden="1" x14ac:dyDescent="0.25">
      <c r="A89" s="73" t="s">
        <v>18</v>
      </c>
      <c r="B89" s="37"/>
      <c r="C89" s="50"/>
      <c r="D89" s="11"/>
      <c r="E89" s="37"/>
      <c r="F89" s="36"/>
      <c r="G89" s="11"/>
      <c r="H89" s="37">
        <v>0</v>
      </c>
      <c r="I89" s="38">
        <v>0</v>
      </c>
    </row>
    <row r="90" spans="1:9" hidden="1" x14ac:dyDescent="0.25">
      <c r="A90" s="73" t="s">
        <v>23</v>
      </c>
      <c r="B90" s="37"/>
      <c r="C90" s="50"/>
      <c r="D90" s="11"/>
      <c r="E90" s="37"/>
      <c r="F90" s="36"/>
      <c r="G90" s="11"/>
      <c r="H90" s="37"/>
      <c r="I90" s="38"/>
    </row>
    <row r="91" spans="1:9" hidden="1" x14ac:dyDescent="0.25">
      <c r="A91" s="73" t="s">
        <v>91</v>
      </c>
      <c r="B91" s="1"/>
      <c r="C91" s="1"/>
      <c r="D91" s="11"/>
      <c r="E91" s="37"/>
      <c r="F91" s="36"/>
      <c r="G91" s="11"/>
      <c r="H91" s="37"/>
      <c r="I91" s="38"/>
    </row>
    <row r="92" spans="1:9" hidden="1" x14ac:dyDescent="0.25">
      <c r="A92" s="73" t="s">
        <v>79</v>
      </c>
      <c r="B92" s="1"/>
      <c r="C92" s="1"/>
      <c r="D92" s="11"/>
      <c r="E92" s="37"/>
      <c r="F92" s="36"/>
      <c r="G92" s="11"/>
      <c r="H92" s="37">
        <v>0</v>
      </c>
      <c r="I92" s="38">
        <v>1.1000000000000001</v>
      </c>
    </row>
    <row r="93" spans="1:9" ht="13" hidden="1" x14ac:dyDescent="0.3">
      <c r="A93" s="72" t="s">
        <v>68</v>
      </c>
      <c r="B93" s="37"/>
      <c r="C93" s="50"/>
      <c r="D93" s="11"/>
      <c r="E93" s="37"/>
      <c r="F93" s="36"/>
      <c r="G93" s="11"/>
      <c r="H93" s="37"/>
      <c r="I93" s="38"/>
    </row>
    <row r="94" spans="1:9" hidden="1" x14ac:dyDescent="0.25">
      <c r="A94" s="73" t="s">
        <v>24</v>
      </c>
      <c r="B94" s="37"/>
      <c r="C94" s="50"/>
      <c r="D94" s="11"/>
      <c r="E94" s="37"/>
      <c r="F94" s="36"/>
      <c r="G94" s="11"/>
      <c r="H94" s="37">
        <v>0</v>
      </c>
      <c r="I94" s="38">
        <v>0</v>
      </c>
    </row>
    <row r="95" spans="1:9" hidden="1" x14ac:dyDescent="0.25">
      <c r="A95" s="73" t="s">
        <v>26</v>
      </c>
      <c r="B95" s="37"/>
      <c r="C95" s="50"/>
      <c r="D95" s="11"/>
      <c r="E95" s="37"/>
      <c r="F95" s="36"/>
      <c r="G95" s="11"/>
      <c r="H95" s="37">
        <v>0</v>
      </c>
      <c r="I95" s="38">
        <v>0</v>
      </c>
    </row>
    <row r="96" spans="1:9" hidden="1" x14ac:dyDescent="0.25">
      <c r="A96" s="73" t="s">
        <v>39</v>
      </c>
      <c r="B96" s="37"/>
      <c r="C96" s="50"/>
      <c r="D96" s="11"/>
      <c r="E96" s="37"/>
      <c r="F96" s="36"/>
      <c r="G96" s="11"/>
      <c r="H96" s="37">
        <v>0</v>
      </c>
      <c r="I96" s="38">
        <v>0</v>
      </c>
    </row>
    <row r="97" spans="1:9" hidden="1" x14ac:dyDescent="0.25">
      <c r="A97" s="73" t="s">
        <v>42</v>
      </c>
      <c r="B97" s="56">
        <v>0</v>
      </c>
      <c r="C97" s="53">
        <v>0</v>
      </c>
      <c r="D97" s="11"/>
      <c r="E97" s="56">
        <v>0</v>
      </c>
      <c r="F97" s="55">
        <v>0</v>
      </c>
      <c r="G97" s="11"/>
      <c r="H97" s="56">
        <v>0</v>
      </c>
      <c r="I97" s="57">
        <v>0</v>
      </c>
    </row>
    <row r="98" spans="1:9" hidden="1" x14ac:dyDescent="0.25">
      <c r="A98" s="73" t="s">
        <v>18</v>
      </c>
      <c r="B98" s="37"/>
      <c r="C98" s="50"/>
      <c r="D98" s="11"/>
      <c r="E98" s="37"/>
      <c r="F98" s="36"/>
      <c r="G98" s="11"/>
      <c r="H98" s="37">
        <v>0</v>
      </c>
      <c r="I98" s="38">
        <v>0</v>
      </c>
    </row>
    <row r="99" spans="1:9" hidden="1" x14ac:dyDescent="0.25">
      <c r="A99" s="73" t="s">
        <v>23</v>
      </c>
      <c r="B99" s="37"/>
      <c r="C99" s="50"/>
      <c r="D99" s="11"/>
      <c r="E99" s="37"/>
      <c r="F99" s="36"/>
      <c r="G99" s="11"/>
      <c r="H99" s="37">
        <v>0</v>
      </c>
      <c r="I99" s="38">
        <v>0</v>
      </c>
    </row>
    <row r="100" spans="1:9" ht="13" hidden="1" x14ac:dyDescent="0.3">
      <c r="A100" s="72" t="s">
        <v>66</v>
      </c>
      <c r="B100" s="37"/>
      <c r="C100" s="50"/>
      <c r="D100" s="11"/>
      <c r="E100" s="37"/>
      <c r="F100" s="36"/>
      <c r="G100" s="11"/>
      <c r="H100" s="37"/>
      <c r="I100" s="38"/>
    </row>
    <row r="101" spans="1:9" hidden="1" x14ac:dyDescent="0.25">
      <c r="A101" s="73" t="s">
        <v>54</v>
      </c>
      <c r="B101" s="37"/>
      <c r="C101" s="50"/>
      <c r="D101" s="11"/>
      <c r="E101" s="37"/>
      <c r="F101" s="36"/>
      <c r="G101" s="11"/>
      <c r="H101" s="37">
        <v>0</v>
      </c>
      <c r="I101" s="38">
        <v>0</v>
      </c>
    </row>
    <row r="102" spans="1:9" ht="13" hidden="1" x14ac:dyDescent="0.3">
      <c r="A102" s="72" t="s">
        <v>30</v>
      </c>
      <c r="B102" s="37"/>
      <c r="C102" s="52"/>
      <c r="D102" s="11"/>
      <c r="E102" s="37"/>
      <c r="F102" s="36"/>
      <c r="G102" s="11"/>
      <c r="H102" s="37"/>
      <c r="I102" s="38"/>
    </row>
    <row r="103" spans="1:9" hidden="1" x14ac:dyDescent="0.25">
      <c r="A103" s="73" t="s">
        <v>30</v>
      </c>
      <c r="B103" s="37">
        <v>0</v>
      </c>
      <c r="C103" s="52">
        <v>0</v>
      </c>
      <c r="D103" s="11"/>
      <c r="E103" s="37">
        <v>0</v>
      </c>
      <c r="F103" s="36">
        <v>0</v>
      </c>
      <c r="G103" s="11"/>
      <c r="H103" s="37">
        <v>0</v>
      </c>
      <c r="I103" s="38">
        <v>0</v>
      </c>
    </row>
    <row r="104" spans="1:9" ht="13" hidden="1" x14ac:dyDescent="0.3">
      <c r="A104" s="72" t="s">
        <v>88</v>
      </c>
      <c r="B104" s="37"/>
      <c r="C104" s="52"/>
      <c r="D104" s="11"/>
      <c r="E104" s="37"/>
      <c r="F104" s="36"/>
      <c r="G104" s="11"/>
      <c r="H104" s="37"/>
      <c r="I104" s="38"/>
    </row>
    <row r="105" spans="1:9" hidden="1" x14ac:dyDescent="0.25">
      <c r="A105" s="73" t="s">
        <v>60</v>
      </c>
      <c r="B105" s="37">
        <v>0</v>
      </c>
      <c r="C105" s="52">
        <v>0</v>
      </c>
      <c r="D105" s="11"/>
      <c r="E105" s="37">
        <v>0</v>
      </c>
      <c r="F105" s="36">
        <v>0</v>
      </c>
      <c r="G105" s="11"/>
      <c r="H105" s="37">
        <v>0</v>
      </c>
      <c r="I105" s="38">
        <v>0</v>
      </c>
    </row>
    <row r="106" spans="1:9" hidden="1" x14ac:dyDescent="0.25">
      <c r="A106" s="73" t="s">
        <v>53</v>
      </c>
      <c r="B106" s="37">
        <v>0</v>
      </c>
      <c r="C106" s="52">
        <v>0</v>
      </c>
      <c r="D106" s="11"/>
      <c r="E106" s="37">
        <v>0</v>
      </c>
      <c r="F106" s="36">
        <v>0</v>
      </c>
      <c r="G106" s="11"/>
      <c r="H106" s="37">
        <v>0</v>
      </c>
      <c r="I106" s="38">
        <v>0</v>
      </c>
    </row>
    <row r="107" spans="1:9" ht="13" hidden="1" x14ac:dyDescent="0.3">
      <c r="A107" s="72" t="s">
        <v>69</v>
      </c>
      <c r="B107" s="89"/>
      <c r="C107" s="71"/>
      <c r="D107" s="11"/>
      <c r="E107" s="37"/>
      <c r="F107" s="36"/>
      <c r="G107" s="11"/>
      <c r="H107" s="37"/>
      <c r="I107" s="38"/>
    </row>
    <row r="108" spans="1:9" hidden="1" x14ac:dyDescent="0.25">
      <c r="A108" s="73" t="s">
        <v>32</v>
      </c>
      <c r="B108" s="37">
        <v>0</v>
      </c>
      <c r="C108" s="52">
        <v>0</v>
      </c>
      <c r="D108" s="11"/>
      <c r="E108" s="37">
        <v>0</v>
      </c>
      <c r="F108" s="36">
        <v>0</v>
      </c>
      <c r="G108" s="11"/>
      <c r="H108" s="37">
        <v>0</v>
      </c>
      <c r="I108" s="38">
        <v>0</v>
      </c>
    </row>
    <row r="109" spans="1:9" hidden="1" x14ac:dyDescent="0.25">
      <c r="A109" s="73" t="s">
        <v>33</v>
      </c>
      <c r="B109" s="56">
        <v>0</v>
      </c>
      <c r="C109" s="75">
        <v>0</v>
      </c>
      <c r="D109" s="11"/>
      <c r="E109" s="56">
        <v>0</v>
      </c>
      <c r="F109" s="55">
        <v>0</v>
      </c>
      <c r="G109" s="11"/>
      <c r="H109" s="56">
        <v>0</v>
      </c>
      <c r="I109" s="57">
        <v>0</v>
      </c>
    </row>
    <row r="110" spans="1:9" hidden="1" x14ac:dyDescent="0.25">
      <c r="A110" s="10" t="s">
        <v>6</v>
      </c>
      <c r="B110" s="37">
        <v>0</v>
      </c>
      <c r="C110" s="52">
        <v>0</v>
      </c>
      <c r="D110" s="11"/>
      <c r="E110" s="37">
        <v>0</v>
      </c>
      <c r="F110" s="36">
        <v>0</v>
      </c>
      <c r="G110" s="11"/>
      <c r="H110" s="37">
        <v>0</v>
      </c>
      <c r="I110" s="38">
        <v>0</v>
      </c>
    </row>
    <row r="111" spans="1:9" x14ac:dyDescent="0.25">
      <c r="B111" s="37"/>
      <c r="C111" s="52"/>
      <c r="D111" s="11"/>
      <c r="E111" s="37"/>
      <c r="F111" s="36"/>
      <c r="G111" s="11"/>
      <c r="H111" s="37"/>
      <c r="I111" s="38"/>
    </row>
    <row r="112" spans="1:9" ht="13" x14ac:dyDescent="0.25">
      <c r="A112" s="95" t="s">
        <v>4</v>
      </c>
      <c r="B112" s="37"/>
      <c r="C112" s="52"/>
      <c r="D112" s="11"/>
      <c r="E112" s="37"/>
      <c r="F112" s="36"/>
      <c r="G112" s="11"/>
      <c r="H112" s="37"/>
      <c r="I112" s="38"/>
    </row>
    <row r="113" spans="1:9" ht="13" x14ac:dyDescent="0.25">
      <c r="A113" s="95" t="s">
        <v>75</v>
      </c>
      <c r="B113" s="37"/>
      <c r="C113" s="50"/>
      <c r="D113" s="11"/>
      <c r="E113" s="37"/>
      <c r="F113" s="36"/>
      <c r="G113" s="11"/>
      <c r="H113" s="37"/>
      <c r="I113" s="38"/>
    </row>
    <row r="114" spans="1:9" ht="13" x14ac:dyDescent="0.3">
      <c r="A114" s="64" t="s">
        <v>65</v>
      </c>
      <c r="B114" s="37"/>
      <c r="C114" s="50"/>
      <c r="D114" s="11"/>
      <c r="E114" s="37"/>
      <c r="F114" s="36"/>
      <c r="G114" s="11"/>
      <c r="H114" s="37"/>
      <c r="I114" s="38"/>
    </row>
    <row r="115" spans="1:9" ht="13" x14ac:dyDescent="0.3">
      <c r="A115" s="72" t="s">
        <v>67</v>
      </c>
      <c r="B115" s="37"/>
      <c r="C115" s="50"/>
      <c r="D115" s="11"/>
      <c r="E115" s="37"/>
      <c r="F115" s="36"/>
      <c r="G115" s="11"/>
      <c r="H115" s="37"/>
      <c r="I115" s="38"/>
    </row>
    <row r="116" spans="1:9" x14ac:dyDescent="0.25">
      <c r="A116" s="73" t="s">
        <v>59</v>
      </c>
      <c r="B116" s="37">
        <v>0</v>
      </c>
      <c r="C116" s="50">
        <v>0</v>
      </c>
      <c r="D116" s="11"/>
      <c r="E116" s="37">
        <v>0</v>
      </c>
      <c r="F116" s="36">
        <v>0.5</v>
      </c>
      <c r="G116" s="11"/>
      <c r="H116" s="37">
        <v>0</v>
      </c>
      <c r="I116" s="38">
        <v>-0.5</v>
      </c>
    </row>
    <row r="117" spans="1:9" hidden="1" x14ac:dyDescent="0.25">
      <c r="A117" s="73" t="s">
        <v>92</v>
      </c>
      <c r="B117" s="37">
        <v>0</v>
      </c>
      <c r="C117" s="50">
        <v>0</v>
      </c>
      <c r="D117" s="11"/>
      <c r="E117" s="37">
        <v>0</v>
      </c>
      <c r="F117" s="36">
        <v>0</v>
      </c>
      <c r="G117" s="11"/>
      <c r="H117" s="37">
        <v>0</v>
      </c>
      <c r="I117" s="38">
        <v>0</v>
      </c>
    </row>
    <row r="118" spans="1:9" x14ac:dyDescent="0.25">
      <c r="A118" s="73" t="s">
        <v>79</v>
      </c>
      <c r="B118" s="37">
        <v>0</v>
      </c>
      <c r="C118" s="50">
        <v>1.1000000000000001</v>
      </c>
      <c r="D118" s="11"/>
      <c r="E118" s="37">
        <v>0</v>
      </c>
      <c r="F118" s="36">
        <v>0.3</v>
      </c>
      <c r="G118" s="11"/>
      <c r="H118" s="37">
        <v>0</v>
      </c>
      <c r="I118" s="38">
        <v>0.8</v>
      </c>
    </row>
    <row r="119" spans="1:9" ht="13" x14ac:dyDescent="0.3">
      <c r="A119" s="26" t="s">
        <v>68</v>
      </c>
      <c r="B119" s="37"/>
      <c r="C119" s="50"/>
      <c r="D119" s="11"/>
      <c r="E119" s="37"/>
      <c r="F119" s="36"/>
      <c r="G119" s="11"/>
      <c r="H119" s="37"/>
      <c r="I119" s="38"/>
    </row>
    <row r="120" spans="1:9" x14ac:dyDescent="0.25">
      <c r="A120" s="106" t="s">
        <v>42</v>
      </c>
      <c r="B120" s="56">
        <v>0</v>
      </c>
      <c r="C120" s="53">
        <v>0.3</v>
      </c>
      <c r="D120" s="11"/>
      <c r="E120" s="56">
        <v>0</v>
      </c>
      <c r="F120" s="55">
        <v>0.2</v>
      </c>
      <c r="G120" s="11"/>
      <c r="H120" s="56">
        <v>0</v>
      </c>
      <c r="I120" s="57">
        <v>9.9999999999999978E-2</v>
      </c>
    </row>
    <row r="121" spans="1:9" ht="13" hidden="1" x14ac:dyDescent="0.3">
      <c r="A121" s="72" t="s">
        <v>32</v>
      </c>
      <c r="B121" s="89"/>
      <c r="C121" s="50"/>
      <c r="D121" s="11"/>
      <c r="E121" s="37"/>
      <c r="F121" s="36"/>
      <c r="G121" s="11"/>
      <c r="H121" s="37">
        <v>0</v>
      </c>
      <c r="I121" s="38">
        <v>0</v>
      </c>
    </row>
    <row r="122" spans="1:9" hidden="1" x14ac:dyDescent="0.25">
      <c r="A122" s="73" t="s">
        <v>69</v>
      </c>
      <c r="B122" s="56">
        <v>0</v>
      </c>
      <c r="C122" s="53">
        <v>0</v>
      </c>
      <c r="D122" s="11"/>
      <c r="E122" s="56">
        <v>0</v>
      </c>
      <c r="F122" s="55">
        <v>0</v>
      </c>
      <c r="G122" s="11"/>
      <c r="H122" s="37">
        <v>0</v>
      </c>
      <c r="I122" s="38">
        <v>0</v>
      </c>
    </row>
    <row r="123" spans="1:9" x14ac:dyDescent="0.25">
      <c r="A123" s="10" t="s">
        <v>6</v>
      </c>
      <c r="B123" s="37">
        <v>0</v>
      </c>
      <c r="C123" s="50">
        <v>1.4</v>
      </c>
      <c r="D123" s="11"/>
      <c r="E123" s="37">
        <v>0</v>
      </c>
      <c r="F123" s="36">
        <v>1</v>
      </c>
      <c r="G123" s="11"/>
      <c r="H123" s="37">
        <v>0</v>
      </c>
      <c r="I123" s="38">
        <v>0.39999999999999991</v>
      </c>
    </row>
    <row r="124" spans="1:9" x14ac:dyDescent="0.25">
      <c r="B124" s="37"/>
      <c r="C124" s="50"/>
      <c r="D124" s="11"/>
      <c r="E124" s="37"/>
      <c r="F124" s="36"/>
      <c r="G124" s="11"/>
      <c r="H124" s="37"/>
      <c r="I124" s="38"/>
    </row>
    <row r="125" spans="1:9" ht="13" hidden="1" x14ac:dyDescent="0.25">
      <c r="A125" s="95" t="s">
        <v>4</v>
      </c>
      <c r="B125" s="37"/>
      <c r="C125" s="50"/>
      <c r="D125" s="11"/>
      <c r="E125" s="37"/>
      <c r="F125" s="36"/>
      <c r="G125" s="11"/>
      <c r="H125" s="37"/>
      <c r="I125" s="38"/>
    </row>
    <row r="126" spans="1:9" ht="13" hidden="1" x14ac:dyDescent="0.25">
      <c r="A126" s="95" t="s">
        <v>76</v>
      </c>
      <c r="B126" s="37"/>
      <c r="C126" s="50"/>
      <c r="D126" s="11"/>
      <c r="E126" s="37"/>
      <c r="F126" s="36"/>
      <c r="G126" s="11"/>
      <c r="H126" s="37"/>
      <c r="I126" s="38"/>
    </row>
    <row r="127" spans="1:9" ht="13" hidden="1" x14ac:dyDescent="0.3">
      <c r="A127" s="64" t="s">
        <v>65</v>
      </c>
      <c r="B127" s="37"/>
      <c r="C127" s="50"/>
      <c r="D127" s="11"/>
      <c r="E127" s="37"/>
      <c r="F127" s="36"/>
      <c r="G127" s="11"/>
      <c r="H127" s="37"/>
      <c r="I127" s="38"/>
    </row>
    <row r="128" spans="1:9" ht="13" hidden="1" x14ac:dyDescent="0.3">
      <c r="A128" s="72" t="s">
        <v>67</v>
      </c>
      <c r="B128" s="37"/>
      <c r="C128" s="52"/>
      <c r="D128" s="11"/>
      <c r="E128" s="37"/>
      <c r="F128" s="36"/>
      <c r="G128" s="11"/>
      <c r="H128" s="37"/>
      <c r="I128" s="38"/>
    </row>
    <row r="129" spans="1:9" hidden="1" x14ac:dyDescent="0.25">
      <c r="A129" s="73" t="s">
        <v>15</v>
      </c>
      <c r="B129" s="37"/>
      <c r="C129" s="52"/>
      <c r="D129" s="11"/>
      <c r="E129" s="37"/>
      <c r="F129" s="36"/>
      <c r="G129" s="11"/>
      <c r="H129" s="37"/>
      <c r="I129" s="38"/>
    </row>
    <row r="130" spans="1:9" hidden="1" x14ac:dyDescent="0.25">
      <c r="A130" s="73" t="s">
        <v>86</v>
      </c>
      <c r="B130" s="37"/>
      <c r="C130" s="52"/>
      <c r="D130" s="11"/>
      <c r="E130" s="37"/>
      <c r="F130" s="36"/>
      <c r="G130" s="11"/>
      <c r="H130" s="37"/>
      <c r="I130" s="38"/>
    </row>
    <row r="131" spans="1:9" hidden="1" x14ac:dyDescent="0.25">
      <c r="A131" s="73" t="s">
        <v>17</v>
      </c>
      <c r="B131" s="37"/>
      <c r="C131" s="36"/>
      <c r="D131" s="11"/>
      <c r="E131" s="37"/>
      <c r="F131" s="36"/>
      <c r="G131" s="11"/>
      <c r="H131" s="37"/>
      <c r="I131" s="38"/>
    </row>
    <row r="132" spans="1:9" hidden="1" x14ac:dyDescent="0.25">
      <c r="A132" s="73" t="s">
        <v>18</v>
      </c>
      <c r="B132" s="37"/>
      <c r="C132" s="36"/>
      <c r="D132" s="11"/>
      <c r="E132" s="37"/>
      <c r="F132" s="36"/>
      <c r="G132" s="11"/>
      <c r="H132" s="37"/>
      <c r="I132" s="38"/>
    </row>
    <row r="133" spans="1:9" hidden="1" x14ac:dyDescent="0.25">
      <c r="A133" s="73" t="s">
        <v>23</v>
      </c>
      <c r="B133" s="37"/>
      <c r="C133" s="36"/>
      <c r="D133" s="11"/>
      <c r="E133" s="37"/>
      <c r="F133" s="36"/>
      <c r="G133" s="11"/>
      <c r="H133" s="37"/>
      <c r="I133" s="38"/>
    </row>
    <row r="134" spans="1:9" hidden="1" x14ac:dyDescent="0.25">
      <c r="A134" s="73" t="s">
        <v>55</v>
      </c>
      <c r="B134" s="37"/>
      <c r="C134" s="36"/>
      <c r="D134" s="11"/>
      <c r="E134" s="37"/>
      <c r="F134" s="36"/>
      <c r="G134" s="11"/>
      <c r="H134" s="37"/>
      <c r="I134" s="38"/>
    </row>
    <row r="135" spans="1:9" hidden="1" x14ac:dyDescent="0.25">
      <c r="A135" s="73" t="s">
        <v>56</v>
      </c>
      <c r="B135" s="37"/>
      <c r="C135" s="36"/>
      <c r="D135" s="11"/>
      <c r="E135" s="37"/>
      <c r="F135" s="36"/>
      <c r="G135" s="11"/>
      <c r="H135" s="37"/>
      <c r="I135" s="38"/>
    </row>
    <row r="136" spans="1:9" ht="13" hidden="1" x14ac:dyDescent="0.3">
      <c r="A136" s="72" t="s">
        <v>68</v>
      </c>
      <c r="B136" s="37"/>
      <c r="C136" s="36"/>
      <c r="D136" s="11"/>
      <c r="E136" s="37"/>
      <c r="F136" s="36"/>
      <c r="G136" s="11"/>
      <c r="H136" s="37"/>
      <c r="I136" s="38"/>
    </row>
    <row r="137" spans="1:9" hidden="1" x14ac:dyDescent="0.25">
      <c r="A137" s="73" t="s">
        <v>42</v>
      </c>
      <c r="B137" s="37"/>
      <c r="C137" s="36"/>
      <c r="D137" s="11"/>
      <c r="E137" s="37"/>
      <c r="F137" s="36"/>
      <c r="G137" s="11"/>
      <c r="H137" s="37"/>
      <c r="I137" s="38"/>
    </row>
    <row r="138" spans="1:9" ht="13" hidden="1" x14ac:dyDescent="0.3">
      <c r="A138" s="72" t="s">
        <v>30</v>
      </c>
      <c r="B138" s="89"/>
      <c r="C138" s="71"/>
      <c r="D138" s="11"/>
      <c r="E138" s="37"/>
      <c r="F138" s="36"/>
      <c r="G138" s="11"/>
      <c r="H138" s="37"/>
      <c r="I138" s="38"/>
    </row>
    <row r="139" spans="1:9" hidden="1" x14ac:dyDescent="0.25">
      <c r="A139" s="73" t="s">
        <v>71</v>
      </c>
      <c r="B139" s="37"/>
      <c r="C139" s="52"/>
      <c r="D139" s="11"/>
      <c r="E139" s="37"/>
      <c r="F139" s="36"/>
      <c r="G139" s="11"/>
      <c r="H139" s="37"/>
      <c r="I139" s="38"/>
    </row>
    <row r="140" spans="1:9" hidden="1" x14ac:dyDescent="0.25">
      <c r="A140" s="73" t="s">
        <v>23</v>
      </c>
      <c r="B140" s="37"/>
      <c r="C140" s="52"/>
      <c r="D140" s="11"/>
      <c r="E140" s="37"/>
      <c r="F140" s="36"/>
      <c r="G140" s="11"/>
      <c r="H140" s="37"/>
      <c r="I140" s="38"/>
    </row>
    <row r="141" spans="1:9" ht="13" hidden="1" x14ac:dyDescent="0.3">
      <c r="A141" s="72" t="s">
        <v>69</v>
      </c>
      <c r="B141" s="21"/>
      <c r="C141" s="5"/>
      <c r="D141" s="11"/>
      <c r="E141" s="37"/>
      <c r="F141" s="36"/>
      <c r="G141" s="11"/>
      <c r="H141" s="37"/>
      <c r="I141" s="38"/>
    </row>
    <row r="142" spans="1:9" hidden="1" x14ac:dyDescent="0.25">
      <c r="A142" s="106" t="s">
        <v>178</v>
      </c>
      <c r="B142" s="90">
        <v>0</v>
      </c>
      <c r="C142" s="92">
        <v>0</v>
      </c>
      <c r="D142" s="11"/>
      <c r="E142" s="56">
        <v>0</v>
      </c>
      <c r="F142" s="55">
        <v>0</v>
      </c>
      <c r="G142" s="11"/>
      <c r="H142" s="37"/>
      <c r="I142" s="38"/>
    </row>
    <row r="143" spans="1:9" hidden="1" x14ac:dyDescent="0.25">
      <c r="A143" s="73" t="s">
        <v>33</v>
      </c>
      <c r="B143" s="21"/>
      <c r="C143" s="5"/>
      <c r="D143" s="11"/>
      <c r="E143" s="37"/>
      <c r="F143" s="36"/>
      <c r="G143" s="11"/>
      <c r="H143" s="37"/>
      <c r="I143" s="38"/>
    </row>
    <row r="144" spans="1:9" ht="13" hidden="1" x14ac:dyDescent="0.3">
      <c r="A144" s="72" t="s">
        <v>87</v>
      </c>
      <c r="B144" s="21"/>
      <c r="C144" s="5"/>
      <c r="D144" s="11"/>
      <c r="E144" s="37"/>
      <c r="F144" s="36"/>
      <c r="G144" s="11"/>
      <c r="H144" s="37"/>
      <c r="I144" s="38"/>
    </row>
    <row r="145" spans="1:9" hidden="1" x14ac:dyDescent="0.25">
      <c r="A145" s="73" t="s">
        <v>34</v>
      </c>
      <c r="B145" s="90"/>
      <c r="C145" s="92"/>
      <c r="D145" s="11"/>
      <c r="E145" s="56"/>
      <c r="F145" s="55"/>
      <c r="G145" s="11"/>
      <c r="H145" s="37"/>
      <c r="I145" s="38"/>
    </row>
    <row r="146" spans="1:9" hidden="1" x14ac:dyDescent="0.25">
      <c r="A146" s="10" t="s">
        <v>6</v>
      </c>
      <c r="B146" s="37">
        <v>0</v>
      </c>
      <c r="C146" s="52">
        <v>0</v>
      </c>
      <c r="D146" s="11"/>
      <c r="E146" s="37">
        <v>0</v>
      </c>
      <c r="F146" s="36">
        <v>0</v>
      </c>
      <c r="G146" s="11"/>
      <c r="H146" s="37"/>
      <c r="I146" s="38"/>
    </row>
    <row r="147" spans="1:9" x14ac:dyDescent="0.25">
      <c r="B147" s="37"/>
      <c r="C147" s="52"/>
      <c r="D147" s="11"/>
      <c r="E147" s="37"/>
      <c r="F147" s="36"/>
      <c r="G147" s="11"/>
      <c r="H147" s="37"/>
      <c r="I147" s="38"/>
    </row>
    <row r="148" spans="1:9" ht="13.5" thickBot="1" x14ac:dyDescent="0.3">
      <c r="A148" s="25" t="s">
        <v>7</v>
      </c>
      <c r="B148" s="58">
        <v>0</v>
      </c>
      <c r="C148" s="61">
        <v>1.4</v>
      </c>
      <c r="D148" s="11"/>
      <c r="E148" s="58">
        <v>0</v>
      </c>
      <c r="F148" s="76">
        <v>1</v>
      </c>
      <c r="G148" s="11"/>
      <c r="H148" s="58">
        <v>0</v>
      </c>
      <c r="I148" s="59">
        <v>0.39999999999999991</v>
      </c>
    </row>
    <row r="149" spans="1:9" ht="13" thickTop="1" x14ac:dyDescent="0.25">
      <c r="A149" s="9"/>
      <c r="B149" s="37"/>
      <c r="C149" s="52"/>
      <c r="D149" s="11"/>
      <c r="E149" s="37"/>
      <c r="F149" s="36"/>
      <c r="G149" s="11"/>
      <c r="H149" s="37"/>
      <c r="I149" s="38"/>
    </row>
    <row r="150" spans="1:9" x14ac:dyDescent="0.25">
      <c r="A150" s="10"/>
      <c r="B150" s="37"/>
      <c r="C150" s="50"/>
      <c r="D150" s="11"/>
      <c r="E150" s="37"/>
      <c r="F150" s="36"/>
      <c r="G150" s="11"/>
      <c r="H150" s="37"/>
      <c r="I150" s="38"/>
    </row>
    <row r="151" spans="1:9" x14ac:dyDescent="0.25">
      <c r="B151" s="37"/>
      <c r="C151" s="50"/>
      <c r="D151" s="11"/>
      <c r="E151" s="37"/>
      <c r="F151" s="36"/>
      <c r="G151" s="11"/>
      <c r="H151" s="37"/>
      <c r="I151" s="38"/>
    </row>
    <row r="152" spans="1:9" ht="13" x14ac:dyDescent="0.3">
      <c r="A152" s="16" t="s">
        <v>98</v>
      </c>
      <c r="B152" s="37">
        <v>0</v>
      </c>
      <c r="C152" s="50">
        <v>1.4</v>
      </c>
      <c r="D152" s="11"/>
      <c r="E152" s="37">
        <v>0</v>
      </c>
      <c r="F152" s="36">
        <v>1</v>
      </c>
      <c r="G152" s="11"/>
      <c r="H152" s="37">
        <v>0</v>
      </c>
      <c r="I152" s="38">
        <v>0.39999999999999991</v>
      </c>
    </row>
    <row r="153" spans="1:9" x14ac:dyDescent="0.25">
      <c r="B153" s="37"/>
      <c r="C153" s="50"/>
      <c r="D153" s="11"/>
      <c r="E153" s="37"/>
      <c r="F153" s="36"/>
      <c r="G153" s="11"/>
      <c r="H153" s="37"/>
      <c r="I153" s="38"/>
    </row>
    <row r="154" spans="1:9" x14ac:dyDescent="0.25">
      <c r="A154" s="221" t="s">
        <v>182</v>
      </c>
      <c r="B154" s="37"/>
      <c r="C154" s="50"/>
      <c r="D154" s="11"/>
      <c r="E154" s="37"/>
      <c r="F154" s="36"/>
      <c r="G154" s="11"/>
      <c r="H154" s="37"/>
      <c r="I154" s="38"/>
    </row>
    <row r="155" spans="1:9" x14ac:dyDescent="0.25">
      <c r="A155" s="222"/>
      <c r="B155" s="93">
        <v>674.80839999999989</v>
      </c>
      <c r="C155" s="94"/>
      <c r="D155" s="94"/>
      <c r="E155" s="93">
        <v>464.9</v>
      </c>
      <c r="F155" s="36"/>
      <c r="G155" s="11"/>
      <c r="H155" s="37">
        <v>209.90839999999992</v>
      </c>
      <c r="I155" s="38"/>
    </row>
    <row r="156" spans="1:9" x14ac:dyDescent="0.25">
      <c r="B156" s="37"/>
      <c r="C156" s="50"/>
      <c r="D156" s="11"/>
      <c r="E156" s="37"/>
      <c r="F156" s="36"/>
      <c r="G156" s="11"/>
      <c r="H156" s="37"/>
      <c r="I156" s="38"/>
    </row>
  </sheetData>
  <mergeCells count="4">
    <mergeCell ref="B1:C1"/>
    <mergeCell ref="E1:F1"/>
    <mergeCell ref="H1:I1"/>
    <mergeCell ref="A154:A155"/>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55"/>
  <sheetViews>
    <sheetView view="pageBreakPreview" zoomScaleNormal="80" zoomScaleSheetLayoutView="100" workbookViewId="0">
      <pane xSplit="1" ySplit="4" topLeftCell="B85" activePane="bottomRight" state="frozen"/>
      <selection activeCell="A17" sqref="A17"/>
      <selection pane="topRight" activeCell="A17" sqref="A17"/>
      <selection pane="bottomLeft" activeCell="A17" sqref="A17"/>
      <selection pane="bottomRight" activeCell="A17" sqref="A17"/>
    </sheetView>
  </sheetViews>
  <sheetFormatPr defaultColWidth="8.69140625" defaultRowHeight="12.5" x14ac:dyDescent="0.25"/>
  <cols>
    <col min="1" max="1" width="56.84375" style="11" customWidth="1"/>
    <col min="2" max="2" width="10.84375" style="19" customWidth="1"/>
    <col min="3" max="3" width="6.84375" style="12" customWidth="1"/>
    <col min="4" max="4" width="2.07421875" style="1" customWidth="1"/>
    <col min="5" max="5" width="10.4609375" style="19" customWidth="1"/>
    <col min="6" max="6" width="6.84375" style="12" customWidth="1"/>
    <col min="7" max="7" width="2.07421875" style="1" customWidth="1"/>
    <col min="8" max="8" width="11" style="21" customWidth="1"/>
    <col min="9" max="9" width="6.84375" style="12" customWidth="1"/>
    <col min="10" max="16384" width="8.69140625" style="1"/>
  </cols>
  <sheetData>
    <row r="1" spans="1:9" ht="24" customHeight="1" x14ac:dyDescent="0.3">
      <c r="A1" s="66"/>
      <c r="B1" s="217" t="s">
        <v>190</v>
      </c>
      <c r="C1" s="218"/>
      <c r="D1" s="8"/>
      <c r="E1" s="217" t="s">
        <v>189</v>
      </c>
      <c r="F1" s="218"/>
      <c r="G1" s="39"/>
      <c r="H1" s="219" t="s">
        <v>1</v>
      </c>
      <c r="I1" s="220"/>
    </row>
    <row r="2" spans="1:9" ht="13" x14ac:dyDescent="0.3">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 hidden="1" x14ac:dyDescent="0.25">
      <c r="A4" s="96" t="s">
        <v>3</v>
      </c>
      <c r="B4" s="84"/>
      <c r="C4" s="33"/>
      <c r="D4" s="6"/>
      <c r="E4" s="48"/>
      <c r="F4" s="47"/>
      <c r="G4" s="6"/>
      <c r="H4" s="48"/>
      <c r="I4" s="49"/>
    </row>
    <row r="5" spans="1:9" ht="19" hidden="1" customHeight="1" thickBot="1" x14ac:dyDescent="0.3">
      <c r="A5" s="97" t="s">
        <v>9</v>
      </c>
      <c r="B5" s="84"/>
      <c r="C5" s="33"/>
      <c r="D5" s="6"/>
      <c r="E5" s="48"/>
      <c r="F5" s="47"/>
      <c r="G5" s="6"/>
      <c r="H5" s="48"/>
      <c r="I5" s="49"/>
    </row>
    <row r="6" spans="1:9" ht="19" hidden="1" customHeight="1" x14ac:dyDescent="0.3">
      <c r="A6" s="64" t="s">
        <v>83</v>
      </c>
      <c r="B6" s="84"/>
      <c r="C6" s="33"/>
      <c r="D6" s="6"/>
      <c r="E6" s="48"/>
      <c r="F6" s="47"/>
      <c r="G6" s="6"/>
      <c r="H6" s="48"/>
      <c r="I6" s="49"/>
    </row>
    <row r="7" spans="1:9" ht="13" hidden="1" x14ac:dyDescent="0.3">
      <c r="A7" s="72" t="s">
        <v>68</v>
      </c>
      <c r="B7" s="85"/>
      <c r="C7" s="52"/>
      <c r="D7" s="6"/>
      <c r="E7" s="48"/>
      <c r="F7" s="47"/>
      <c r="G7" s="6"/>
      <c r="H7" s="48"/>
      <c r="I7" s="49"/>
    </row>
    <row r="8" spans="1:9" hidden="1" x14ac:dyDescent="0.25">
      <c r="A8" s="73" t="s">
        <v>24</v>
      </c>
      <c r="B8" s="37"/>
      <c r="C8" s="52"/>
      <c r="D8" s="6"/>
      <c r="E8" s="37"/>
      <c r="F8" s="36"/>
      <c r="G8" s="6"/>
      <c r="H8" s="48">
        <f t="shared" ref="H8:I15" si="0">B8-E8</f>
        <v>0</v>
      </c>
      <c r="I8" s="49">
        <f t="shared" si="0"/>
        <v>0</v>
      </c>
    </row>
    <row r="9" spans="1:9" hidden="1" x14ac:dyDescent="0.25">
      <c r="A9" s="73" t="s">
        <v>25</v>
      </c>
      <c r="B9" s="37"/>
      <c r="C9" s="52"/>
      <c r="D9" s="6"/>
      <c r="E9" s="37"/>
      <c r="F9" s="36"/>
      <c r="G9" s="6"/>
      <c r="H9" s="48">
        <f t="shared" si="0"/>
        <v>0</v>
      </c>
      <c r="I9" s="49">
        <f t="shared" si="0"/>
        <v>0</v>
      </c>
    </row>
    <row r="10" spans="1:9" hidden="1" x14ac:dyDescent="0.25">
      <c r="A10" s="73" t="s">
        <v>15</v>
      </c>
      <c r="B10" s="37"/>
      <c r="C10" s="52"/>
      <c r="D10" s="6"/>
      <c r="E10" s="37"/>
      <c r="F10" s="36"/>
      <c r="G10" s="6"/>
      <c r="H10" s="48">
        <f t="shared" si="0"/>
        <v>0</v>
      </c>
      <c r="I10" s="49">
        <f t="shared" si="0"/>
        <v>0</v>
      </c>
    </row>
    <row r="11" spans="1:9" hidden="1" x14ac:dyDescent="0.25">
      <c r="A11" s="73" t="s">
        <v>26</v>
      </c>
      <c r="B11" s="37"/>
      <c r="C11" s="52"/>
      <c r="D11" s="6"/>
      <c r="E11" s="37"/>
      <c r="F11" s="36"/>
      <c r="G11" s="6"/>
      <c r="H11" s="48">
        <f t="shared" si="0"/>
        <v>0</v>
      </c>
      <c r="I11" s="49">
        <f t="shared" si="0"/>
        <v>0</v>
      </c>
    </row>
    <row r="12" spans="1:9" hidden="1" x14ac:dyDescent="0.25">
      <c r="A12" s="73" t="s">
        <v>18</v>
      </c>
      <c r="B12" s="37"/>
      <c r="C12" s="52"/>
      <c r="D12" s="6"/>
      <c r="E12" s="37"/>
      <c r="F12" s="36"/>
      <c r="G12" s="6"/>
      <c r="H12" s="48">
        <f t="shared" si="0"/>
        <v>0</v>
      </c>
      <c r="I12" s="49">
        <f t="shared" si="0"/>
        <v>0</v>
      </c>
    </row>
    <row r="13" spans="1:9" hidden="1" x14ac:dyDescent="0.25">
      <c r="A13" s="73" t="s">
        <v>21</v>
      </c>
      <c r="B13" s="37"/>
      <c r="C13" s="52"/>
      <c r="D13" s="6"/>
      <c r="E13" s="37"/>
      <c r="F13" s="36"/>
      <c r="G13" s="6"/>
      <c r="H13" s="48">
        <f t="shared" si="0"/>
        <v>0</v>
      </c>
      <c r="I13" s="49">
        <f t="shared" si="0"/>
        <v>0</v>
      </c>
    </row>
    <row r="14" spans="1:9" hidden="1" x14ac:dyDescent="0.25">
      <c r="A14" s="73" t="s">
        <v>23</v>
      </c>
      <c r="B14" s="37"/>
      <c r="C14" s="52"/>
      <c r="D14" s="6"/>
      <c r="E14" s="37"/>
      <c r="F14" s="36"/>
      <c r="G14" s="6"/>
      <c r="H14" s="48">
        <f t="shared" si="0"/>
        <v>0</v>
      </c>
      <c r="I14" s="49">
        <f t="shared" si="0"/>
        <v>0</v>
      </c>
    </row>
    <row r="15" spans="1:9" hidden="1" x14ac:dyDescent="0.25">
      <c r="A15" s="73" t="s">
        <v>27</v>
      </c>
      <c r="B15" s="37"/>
      <c r="C15" s="52"/>
      <c r="D15" s="6"/>
      <c r="E15" s="37"/>
      <c r="F15" s="36"/>
      <c r="G15" s="6"/>
      <c r="H15" s="48">
        <f t="shared" si="0"/>
        <v>0</v>
      </c>
      <c r="I15" s="49">
        <f t="shared" si="0"/>
        <v>0</v>
      </c>
    </row>
    <row r="16" spans="1:9" ht="13" hidden="1" x14ac:dyDescent="0.3">
      <c r="A16" s="72" t="s">
        <v>66</v>
      </c>
      <c r="B16" s="85"/>
      <c r="C16" s="52"/>
      <c r="D16" s="33"/>
      <c r="E16" s="37"/>
      <c r="F16" s="36"/>
      <c r="G16" s="11"/>
      <c r="H16" s="48"/>
      <c r="I16" s="49"/>
    </row>
    <row r="17" spans="1:9" hidden="1" x14ac:dyDescent="0.25">
      <c r="A17" s="73" t="s">
        <v>28</v>
      </c>
      <c r="B17" s="85"/>
      <c r="C17" s="52"/>
      <c r="D17" s="33"/>
      <c r="E17" s="37"/>
      <c r="F17" s="36"/>
      <c r="G17" s="11"/>
      <c r="H17" s="48">
        <f t="shared" ref="H17:I27" si="1">B17-E17</f>
        <v>0</v>
      </c>
      <c r="I17" s="49">
        <f t="shared" si="1"/>
        <v>0</v>
      </c>
    </row>
    <row r="18" spans="1:9" hidden="1" x14ac:dyDescent="0.25">
      <c r="A18" s="73" t="s">
        <v>84</v>
      </c>
      <c r="B18" s="85"/>
      <c r="C18" s="52"/>
      <c r="D18" s="33"/>
      <c r="E18" s="37"/>
      <c r="F18" s="36"/>
      <c r="G18" s="11"/>
      <c r="H18" s="48">
        <f t="shared" si="1"/>
        <v>0</v>
      </c>
      <c r="I18" s="49">
        <f t="shared" si="1"/>
        <v>0</v>
      </c>
    </row>
    <row r="19" spans="1:9" hidden="1" x14ac:dyDescent="0.25">
      <c r="A19" s="73" t="s">
        <v>29</v>
      </c>
      <c r="B19" s="85"/>
      <c r="C19" s="52"/>
      <c r="D19" s="33"/>
      <c r="E19" s="37"/>
      <c r="F19" s="36"/>
      <c r="G19" s="11"/>
      <c r="H19" s="48">
        <f t="shared" si="1"/>
        <v>0</v>
      </c>
      <c r="I19" s="49">
        <f t="shared" si="1"/>
        <v>0</v>
      </c>
    </row>
    <row r="20" spans="1:9" ht="13" hidden="1" x14ac:dyDescent="0.3">
      <c r="A20" s="72" t="s">
        <v>30</v>
      </c>
      <c r="B20" s="86"/>
      <c r="C20" s="71"/>
      <c r="D20" s="33"/>
      <c r="E20" s="37"/>
      <c r="F20" s="36"/>
      <c r="G20" s="11"/>
      <c r="H20" s="48"/>
      <c r="I20" s="49"/>
    </row>
    <row r="21" spans="1:9" hidden="1" x14ac:dyDescent="0.25">
      <c r="A21" s="73" t="s">
        <v>71</v>
      </c>
      <c r="B21" s="85"/>
      <c r="C21" s="52"/>
      <c r="D21" s="33"/>
      <c r="E21" s="37"/>
      <c r="F21" s="36"/>
      <c r="G21" s="11"/>
      <c r="H21" s="48">
        <f t="shared" si="1"/>
        <v>0</v>
      </c>
      <c r="I21" s="49">
        <f t="shared" si="1"/>
        <v>0</v>
      </c>
    </row>
    <row r="22" spans="1:9" hidden="1" x14ac:dyDescent="0.25">
      <c r="A22" s="73" t="s">
        <v>23</v>
      </c>
      <c r="B22" s="85"/>
      <c r="C22" s="52"/>
      <c r="D22" s="33"/>
      <c r="E22" s="37"/>
      <c r="F22" s="36"/>
      <c r="G22" s="11"/>
      <c r="H22" s="48">
        <f t="shared" si="1"/>
        <v>0</v>
      </c>
      <c r="I22" s="49">
        <f t="shared" si="1"/>
        <v>0</v>
      </c>
    </row>
    <row r="23" spans="1:9" hidden="1" x14ac:dyDescent="0.25">
      <c r="A23" s="73" t="s">
        <v>31</v>
      </c>
      <c r="B23" s="85"/>
      <c r="C23" s="52"/>
      <c r="D23" s="33"/>
      <c r="E23" s="37"/>
      <c r="F23" s="36"/>
      <c r="G23" s="11"/>
      <c r="H23" s="48">
        <f t="shared" si="1"/>
        <v>0</v>
      </c>
      <c r="I23" s="49">
        <f t="shared" si="1"/>
        <v>0</v>
      </c>
    </row>
    <row r="24" spans="1:9" ht="13" hidden="1" x14ac:dyDescent="0.3">
      <c r="A24" s="72" t="s">
        <v>69</v>
      </c>
      <c r="B24" s="85"/>
      <c r="C24" s="52"/>
      <c r="D24" s="33"/>
      <c r="E24" s="37"/>
      <c r="F24" s="36"/>
      <c r="G24" s="11"/>
      <c r="H24" s="48"/>
      <c r="I24" s="49"/>
    </row>
    <row r="25" spans="1:9" hidden="1" x14ac:dyDescent="0.25">
      <c r="A25" s="73" t="s">
        <v>32</v>
      </c>
      <c r="B25" s="85"/>
      <c r="C25" s="52"/>
      <c r="D25" s="33"/>
      <c r="E25" s="37"/>
      <c r="F25" s="36"/>
      <c r="G25" s="11"/>
      <c r="H25" s="48">
        <f t="shared" si="1"/>
        <v>0</v>
      </c>
      <c r="I25" s="49">
        <f t="shared" si="1"/>
        <v>0</v>
      </c>
    </row>
    <row r="26" spans="1:9" hidden="1" x14ac:dyDescent="0.25">
      <c r="A26" s="73" t="s">
        <v>33</v>
      </c>
      <c r="B26" s="56"/>
      <c r="C26" s="75"/>
      <c r="D26" s="33"/>
      <c r="E26" s="56"/>
      <c r="F26" s="55"/>
      <c r="G26" s="11"/>
      <c r="H26" s="68">
        <f t="shared" si="1"/>
        <v>0</v>
      </c>
      <c r="I26" s="69">
        <f t="shared" si="1"/>
        <v>0</v>
      </c>
    </row>
    <row r="27" spans="1:9" hidden="1" x14ac:dyDescent="0.25">
      <c r="A27" s="10" t="s">
        <v>6</v>
      </c>
      <c r="B27" s="48">
        <f>SUM(B6:B26)</f>
        <v>0</v>
      </c>
      <c r="C27" s="34">
        <f>SUM(C6:C26)</f>
        <v>0</v>
      </c>
      <c r="D27" s="11"/>
      <c r="E27" s="37">
        <f>SUM(E7:E26)</f>
        <v>0</v>
      </c>
      <c r="F27" s="36">
        <f>SUM(F4:F26)</f>
        <v>0</v>
      </c>
      <c r="G27" s="11"/>
      <c r="H27" s="37">
        <f t="shared" si="1"/>
        <v>0</v>
      </c>
      <c r="I27" s="38">
        <f t="shared" si="1"/>
        <v>0</v>
      </c>
    </row>
    <row r="28" spans="1:9" ht="13" thickBot="1" x14ac:dyDescent="0.3">
      <c r="A28" s="9"/>
      <c r="B28" s="48"/>
      <c r="C28" s="50"/>
      <c r="D28" s="11"/>
      <c r="E28" s="37"/>
      <c r="F28" s="36"/>
      <c r="G28" s="11"/>
      <c r="H28" s="37"/>
      <c r="I28" s="38"/>
    </row>
    <row r="29" spans="1:9" ht="13" x14ac:dyDescent="0.25">
      <c r="A29" s="96" t="s">
        <v>3</v>
      </c>
      <c r="B29" s="48"/>
      <c r="C29" s="50"/>
      <c r="D29" s="11"/>
      <c r="E29" s="37"/>
      <c r="F29" s="36"/>
      <c r="G29" s="11"/>
      <c r="H29" s="37"/>
      <c r="I29" s="38"/>
    </row>
    <row r="30" spans="1:9" ht="13.5" thickBot="1" x14ac:dyDescent="0.3">
      <c r="A30" s="97" t="s">
        <v>36</v>
      </c>
      <c r="B30" s="84"/>
      <c r="C30" s="50"/>
      <c r="D30" s="11"/>
      <c r="E30" s="37"/>
      <c r="F30" s="36"/>
      <c r="G30" s="11"/>
      <c r="H30" s="37"/>
      <c r="I30" s="38"/>
    </row>
    <row r="31" spans="1:9" ht="13" x14ac:dyDescent="0.3">
      <c r="A31" s="64" t="s">
        <v>65</v>
      </c>
      <c r="B31" s="84"/>
      <c r="C31" s="50"/>
      <c r="D31" s="11"/>
      <c r="E31" s="37"/>
      <c r="F31" s="36"/>
      <c r="G31" s="11"/>
      <c r="H31" s="37"/>
      <c r="I31" s="38"/>
    </row>
    <row r="32" spans="1:9" ht="13" x14ac:dyDescent="0.3">
      <c r="A32" s="72" t="s">
        <v>70</v>
      </c>
      <c r="B32" s="85"/>
      <c r="C32" s="52"/>
      <c r="D32" s="11"/>
      <c r="E32" s="37"/>
      <c r="F32" s="36"/>
      <c r="G32" s="11"/>
      <c r="H32" s="37"/>
      <c r="I32" s="38"/>
    </row>
    <row r="33" spans="1:9" x14ac:dyDescent="0.25">
      <c r="A33" s="73" t="s">
        <v>62</v>
      </c>
      <c r="B33" s="37">
        <v>0</v>
      </c>
      <c r="C33" s="52">
        <v>0</v>
      </c>
      <c r="D33" s="11"/>
      <c r="E33" s="37">
        <v>0</v>
      </c>
      <c r="F33" s="52">
        <v>0</v>
      </c>
      <c r="G33" s="11"/>
      <c r="H33" s="37">
        <f t="shared" ref="H33:I40" si="2">B33-E33</f>
        <v>0</v>
      </c>
      <c r="I33" s="38">
        <f t="shared" si="2"/>
        <v>0</v>
      </c>
    </row>
    <row r="34" spans="1:9" hidden="1" x14ac:dyDescent="0.25">
      <c r="A34" s="73" t="s">
        <v>15</v>
      </c>
      <c r="B34" s="37"/>
      <c r="C34" s="52"/>
      <c r="D34" s="11"/>
      <c r="E34" s="37"/>
      <c r="F34" s="52"/>
      <c r="G34" s="11"/>
      <c r="H34" s="37">
        <f t="shared" si="2"/>
        <v>0</v>
      </c>
      <c r="I34" s="38">
        <f t="shared" si="2"/>
        <v>0</v>
      </c>
    </row>
    <row r="35" spans="1:9" hidden="1" x14ac:dyDescent="0.25">
      <c r="A35" s="73" t="s">
        <v>26</v>
      </c>
      <c r="B35" s="37"/>
      <c r="C35" s="52"/>
      <c r="D35" s="11"/>
      <c r="E35" s="37"/>
      <c r="F35" s="52"/>
      <c r="G35" s="11"/>
      <c r="H35" s="37">
        <f t="shared" si="2"/>
        <v>0</v>
      </c>
      <c r="I35" s="38">
        <f t="shared" si="2"/>
        <v>0</v>
      </c>
    </row>
    <row r="36" spans="1:9" hidden="1" x14ac:dyDescent="0.25">
      <c r="A36" s="73" t="s">
        <v>39</v>
      </c>
      <c r="B36" s="37"/>
      <c r="C36" s="52"/>
      <c r="D36" s="11"/>
      <c r="E36" s="37"/>
      <c r="F36" s="52"/>
      <c r="G36" s="11"/>
      <c r="H36" s="37">
        <f t="shared" si="2"/>
        <v>0</v>
      </c>
      <c r="I36" s="38">
        <f t="shared" si="2"/>
        <v>0</v>
      </c>
    </row>
    <row r="37" spans="1:9" hidden="1" x14ac:dyDescent="0.25">
      <c r="A37" s="73" t="s">
        <v>42</v>
      </c>
      <c r="B37" s="37"/>
      <c r="C37" s="52"/>
      <c r="D37" s="11"/>
      <c r="E37" s="37"/>
      <c r="F37" s="52"/>
      <c r="G37" s="11"/>
      <c r="H37" s="37">
        <f t="shared" si="2"/>
        <v>0</v>
      </c>
      <c r="I37" s="38">
        <f t="shared" si="2"/>
        <v>0</v>
      </c>
    </row>
    <row r="38" spans="1:9" hidden="1" x14ac:dyDescent="0.25">
      <c r="A38" s="73" t="s">
        <v>18</v>
      </c>
      <c r="B38" s="37"/>
      <c r="C38" s="52"/>
      <c r="D38" s="11"/>
      <c r="E38" s="37"/>
      <c r="F38" s="52"/>
      <c r="G38" s="11"/>
      <c r="H38" s="37">
        <f t="shared" si="2"/>
        <v>0</v>
      </c>
      <c r="I38" s="38">
        <f t="shared" si="2"/>
        <v>0</v>
      </c>
    </row>
    <row r="39" spans="1:9" hidden="1" x14ac:dyDescent="0.25">
      <c r="A39" s="73" t="s">
        <v>73</v>
      </c>
      <c r="B39" s="37"/>
      <c r="C39" s="52"/>
      <c r="D39" s="11"/>
      <c r="E39" s="37"/>
      <c r="F39" s="52"/>
      <c r="G39" s="11"/>
      <c r="H39" s="37">
        <f t="shared" si="2"/>
        <v>0</v>
      </c>
      <c r="I39" s="38">
        <f t="shared" si="2"/>
        <v>0</v>
      </c>
    </row>
    <row r="40" spans="1:9" hidden="1" x14ac:dyDescent="0.25">
      <c r="A40" s="73" t="s">
        <v>23</v>
      </c>
      <c r="B40" s="37"/>
      <c r="C40" s="52"/>
      <c r="D40" s="11"/>
      <c r="E40" s="37"/>
      <c r="F40" s="52"/>
      <c r="G40" s="11"/>
      <c r="H40" s="37">
        <f t="shared" si="2"/>
        <v>0</v>
      </c>
      <c r="I40" s="38">
        <f t="shared" si="2"/>
        <v>0</v>
      </c>
    </row>
    <row r="41" spans="1:9" ht="13" hidden="1" x14ac:dyDescent="0.3">
      <c r="A41" s="72" t="s">
        <v>69</v>
      </c>
      <c r="B41" s="88"/>
      <c r="C41" s="52"/>
      <c r="D41" s="11"/>
      <c r="E41" s="37"/>
      <c r="F41" s="36"/>
      <c r="G41" s="11"/>
      <c r="H41" s="37"/>
      <c r="I41" s="38"/>
    </row>
    <row r="42" spans="1:9" hidden="1" x14ac:dyDescent="0.25">
      <c r="A42" s="73" t="s">
        <v>32</v>
      </c>
      <c r="B42" s="88"/>
      <c r="C42" s="52"/>
      <c r="D42" s="11"/>
      <c r="E42" s="37"/>
      <c r="F42" s="52"/>
      <c r="G42" s="11"/>
      <c r="H42" s="37">
        <f t="shared" ref="H42:I46" si="3">B42-E42</f>
        <v>0</v>
      </c>
      <c r="I42" s="38">
        <f t="shared" si="3"/>
        <v>0</v>
      </c>
    </row>
    <row r="43" spans="1:9" hidden="1" x14ac:dyDescent="0.25">
      <c r="A43" s="73" t="s">
        <v>33</v>
      </c>
      <c r="B43" s="56"/>
      <c r="C43" s="75"/>
      <c r="D43" s="11"/>
      <c r="E43" s="56"/>
      <c r="F43" s="75"/>
      <c r="G43" s="11"/>
      <c r="H43" s="56">
        <f t="shared" si="3"/>
        <v>0</v>
      </c>
      <c r="I43" s="57">
        <f t="shared" si="3"/>
        <v>0</v>
      </c>
    </row>
    <row r="44" spans="1:9" x14ac:dyDescent="0.25">
      <c r="A44" s="10" t="s">
        <v>6</v>
      </c>
      <c r="B44" s="37">
        <f>SUM(B32:B43)</f>
        <v>0</v>
      </c>
      <c r="C44" s="52">
        <v>0</v>
      </c>
      <c r="D44" s="11"/>
      <c r="E44" s="37">
        <f>SUM(E32:E43)</f>
        <v>0</v>
      </c>
      <c r="F44" s="36">
        <v>0</v>
      </c>
      <c r="G44" s="11"/>
      <c r="H44" s="37">
        <f t="shared" si="3"/>
        <v>0</v>
      </c>
      <c r="I44" s="38">
        <f t="shared" si="3"/>
        <v>0</v>
      </c>
    </row>
    <row r="45" spans="1:9" x14ac:dyDescent="0.25">
      <c r="A45" s="10"/>
      <c r="B45" s="37"/>
      <c r="C45" s="52"/>
      <c r="D45" s="11"/>
      <c r="E45" s="37"/>
      <c r="F45" s="36"/>
      <c r="G45" s="11"/>
      <c r="H45" s="37"/>
      <c r="I45" s="38"/>
    </row>
    <row r="46" spans="1:9" ht="13.5" thickBot="1" x14ac:dyDescent="0.3">
      <c r="A46" s="25" t="s">
        <v>5</v>
      </c>
      <c r="B46" s="58">
        <f>B44+B27</f>
        <v>0</v>
      </c>
      <c r="C46" s="61">
        <f>C44+C27</f>
        <v>0</v>
      </c>
      <c r="D46" s="11"/>
      <c r="E46" s="58">
        <f>E44+E27</f>
        <v>0</v>
      </c>
      <c r="F46" s="76">
        <f>F44+F27</f>
        <v>0</v>
      </c>
      <c r="G46" s="11"/>
      <c r="H46" s="58">
        <f t="shared" si="3"/>
        <v>0</v>
      </c>
      <c r="I46" s="59">
        <f t="shared" si="3"/>
        <v>0</v>
      </c>
    </row>
    <row r="47" spans="1:9" ht="13.5" thickTop="1" thickBot="1" x14ac:dyDescent="0.3">
      <c r="B47" s="37"/>
      <c r="C47" s="50"/>
      <c r="D47" s="11"/>
      <c r="E47" s="37"/>
      <c r="F47" s="36"/>
      <c r="G47" s="11"/>
      <c r="H47" s="37"/>
      <c r="I47" s="38"/>
    </row>
    <row r="48" spans="1:9" ht="13" x14ac:dyDescent="0.25">
      <c r="A48" s="96" t="s">
        <v>4</v>
      </c>
      <c r="B48" s="37"/>
      <c r="C48" s="50"/>
      <c r="D48" s="11"/>
      <c r="E48" s="37"/>
      <c r="F48" s="36"/>
      <c r="G48" s="11"/>
      <c r="H48" s="37"/>
      <c r="I48" s="38"/>
    </row>
    <row r="49" spans="1:9" ht="13.5" thickBot="1" x14ac:dyDescent="0.3">
      <c r="A49" s="97" t="s">
        <v>58</v>
      </c>
      <c r="B49" s="37"/>
      <c r="C49" s="50"/>
      <c r="D49" s="11"/>
      <c r="E49" s="37"/>
      <c r="F49" s="36"/>
      <c r="G49" s="11"/>
      <c r="H49" s="37"/>
      <c r="I49" s="38"/>
    </row>
    <row r="50" spans="1:9" ht="13" x14ac:dyDescent="0.3">
      <c r="A50" s="64" t="s">
        <v>65</v>
      </c>
      <c r="B50" s="37"/>
      <c r="C50" s="50"/>
      <c r="D50" s="11"/>
      <c r="E50" s="37"/>
      <c r="F50" s="36"/>
      <c r="G50" s="11"/>
      <c r="H50" s="37"/>
      <c r="I50" s="38"/>
    </row>
    <row r="51" spans="1:9" ht="13" x14ac:dyDescent="0.3">
      <c r="A51" s="72" t="s">
        <v>70</v>
      </c>
      <c r="B51" s="37"/>
      <c r="C51" s="50"/>
      <c r="D51" s="11"/>
      <c r="E51" s="37"/>
      <c r="F51" s="36"/>
      <c r="G51" s="11"/>
      <c r="H51" s="37"/>
      <c r="I51" s="38"/>
    </row>
    <row r="52" spans="1:9" x14ac:dyDescent="0.25">
      <c r="A52" s="73" t="s">
        <v>62</v>
      </c>
      <c r="B52" s="54">
        <v>0</v>
      </c>
      <c r="C52" s="55">
        <v>0</v>
      </c>
      <c r="D52" s="11"/>
      <c r="E52" s="99">
        <v>0</v>
      </c>
      <c r="F52" s="55">
        <v>0</v>
      </c>
      <c r="G52" s="11"/>
      <c r="H52" s="56">
        <f>B52-E52</f>
        <v>0</v>
      </c>
      <c r="I52" s="57">
        <f>C52-F52</f>
        <v>0</v>
      </c>
    </row>
    <row r="53" spans="1:9" hidden="1" x14ac:dyDescent="0.25">
      <c r="A53" s="73" t="s">
        <v>49</v>
      </c>
      <c r="B53" s="35"/>
      <c r="C53" s="36"/>
      <c r="D53" s="11"/>
      <c r="E53" s="100"/>
      <c r="F53" s="36"/>
      <c r="G53" s="11"/>
      <c r="H53" s="37"/>
      <c r="I53" s="38"/>
    </row>
    <row r="54" spans="1:9" ht="13" hidden="1" x14ac:dyDescent="0.3">
      <c r="A54" s="72" t="s">
        <v>67</v>
      </c>
      <c r="B54" s="35"/>
      <c r="C54" s="36"/>
      <c r="D54" s="11"/>
      <c r="E54" s="100"/>
      <c r="F54" s="36"/>
      <c r="G54" s="11"/>
      <c r="H54" s="37"/>
      <c r="I54" s="38"/>
    </row>
    <row r="55" spans="1:9" hidden="1" x14ac:dyDescent="0.25">
      <c r="A55" s="73" t="s">
        <v>15</v>
      </c>
      <c r="B55" s="51"/>
      <c r="C55" s="36"/>
      <c r="D55" s="11"/>
      <c r="E55" s="101"/>
      <c r="F55" s="36"/>
      <c r="G55" s="11"/>
      <c r="H55" s="37">
        <f t="shared" ref="H55:I77" si="4">B55-E55</f>
        <v>0</v>
      </c>
      <c r="I55" s="38">
        <f t="shared" si="4"/>
        <v>0</v>
      </c>
    </row>
    <row r="56" spans="1:9" hidden="1" x14ac:dyDescent="0.25">
      <c r="A56" s="73" t="s">
        <v>86</v>
      </c>
      <c r="B56" s="51"/>
      <c r="C56" s="36"/>
      <c r="D56" s="11"/>
      <c r="E56" s="101"/>
      <c r="F56" s="36"/>
      <c r="G56" s="11"/>
      <c r="H56" s="37">
        <f t="shared" si="4"/>
        <v>0</v>
      </c>
      <c r="I56" s="38">
        <f t="shared" si="4"/>
        <v>0</v>
      </c>
    </row>
    <row r="57" spans="1:9" hidden="1" x14ac:dyDescent="0.25">
      <c r="A57" s="73" t="s">
        <v>16</v>
      </c>
      <c r="B57" s="35"/>
      <c r="C57" s="36"/>
      <c r="D57" s="11"/>
      <c r="E57" s="101"/>
      <c r="F57" s="36"/>
      <c r="G57" s="11"/>
      <c r="H57" s="37">
        <f t="shared" si="4"/>
        <v>0</v>
      </c>
      <c r="I57" s="38">
        <f t="shared" si="4"/>
        <v>0</v>
      </c>
    </row>
    <row r="58" spans="1:9" hidden="1" x14ac:dyDescent="0.25">
      <c r="A58" s="73" t="s">
        <v>17</v>
      </c>
      <c r="B58" s="51"/>
      <c r="C58" s="36"/>
      <c r="D58" s="11"/>
      <c r="E58" s="101"/>
      <c r="F58" s="36"/>
      <c r="G58" s="11"/>
      <c r="H58" s="37">
        <f t="shared" si="4"/>
        <v>0</v>
      </c>
      <c r="I58" s="38">
        <f t="shared" si="4"/>
        <v>0</v>
      </c>
    </row>
    <row r="59" spans="1:9" hidden="1" x14ac:dyDescent="0.25">
      <c r="A59" s="73" t="s">
        <v>23</v>
      </c>
      <c r="B59" s="65"/>
      <c r="C59" s="55"/>
      <c r="D59" s="11"/>
      <c r="E59" s="102"/>
      <c r="F59" s="55"/>
      <c r="G59" s="11"/>
      <c r="H59" s="56">
        <f t="shared" si="4"/>
        <v>0</v>
      </c>
      <c r="I59" s="57">
        <f t="shared" si="4"/>
        <v>0</v>
      </c>
    </row>
    <row r="60" spans="1:9" ht="13" hidden="1" x14ac:dyDescent="0.3">
      <c r="A60" s="72" t="s">
        <v>68</v>
      </c>
      <c r="B60" s="35"/>
      <c r="C60" s="36"/>
      <c r="D60" s="11"/>
      <c r="E60" s="101"/>
      <c r="F60" s="36"/>
      <c r="G60" s="11"/>
      <c r="H60" s="37"/>
      <c r="I60" s="38"/>
    </row>
    <row r="61" spans="1:9" hidden="1" x14ac:dyDescent="0.25">
      <c r="A61" s="73" t="s">
        <v>24</v>
      </c>
      <c r="B61" s="35"/>
      <c r="C61" s="36"/>
      <c r="D61" s="11"/>
      <c r="E61" s="101"/>
      <c r="F61" s="36"/>
      <c r="G61" s="11"/>
      <c r="H61" s="37">
        <f t="shared" si="4"/>
        <v>0</v>
      </c>
      <c r="I61" s="38">
        <f t="shared" si="4"/>
        <v>0</v>
      </c>
    </row>
    <row r="62" spans="1:9" hidden="1" x14ac:dyDescent="0.25">
      <c r="A62" s="73" t="s">
        <v>15</v>
      </c>
      <c r="B62" s="35"/>
      <c r="C62" s="36"/>
      <c r="D62" s="11"/>
      <c r="E62" s="101"/>
      <c r="F62" s="36"/>
      <c r="G62" s="11"/>
      <c r="H62" s="37">
        <f t="shared" si="4"/>
        <v>0</v>
      </c>
      <c r="I62" s="38">
        <f t="shared" si="4"/>
        <v>0</v>
      </c>
    </row>
    <row r="63" spans="1:9" hidden="1" x14ac:dyDescent="0.25">
      <c r="A63" s="73" t="s">
        <v>26</v>
      </c>
      <c r="B63" s="35"/>
      <c r="C63" s="36"/>
      <c r="D63" s="11"/>
      <c r="E63" s="101"/>
      <c r="F63" s="36"/>
      <c r="G63" s="11"/>
      <c r="H63" s="37">
        <f t="shared" si="4"/>
        <v>0</v>
      </c>
      <c r="I63" s="38">
        <f t="shared" si="4"/>
        <v>0</v>
      </c>
    </row>
    <row r="64" spans="1:9" hidden="1" x14ac:dyDescent="0.25">
      <c r="A64" s="73" t="s">
        <v>42</v>
      </c>
      <c r="B64" s="35"/>
      <c r="C64" s="36"/>
      <c r="D64" s="11"/>
      <c r="E64" s="101"/>
      <c r="F64" s="36"/>
      <c r="G64" s="11"/>
      <c r="H64" s="37">
        <f t="shared" si="4"/>
        <v>0</v>
      </c>
      <c r="I64" s="38">
        <f t="shared" si="4"/>
        <v>0</v>
      </c>
    </row>
    <row r="65" spans="1:9" hidden="1" x14ac:dyDescent="0.25">
      <c r="A65" s="73" t="s">
        <v>18</v>
      </c>
      <c r="B65" s="35"/>
      <c r="C65" s="36"/>
      <c r="D65" s="11"/>
      <c r="E65" s="101"/>
      <c r="F65" s="36"/>
      <c r="G65" s="11"/>
      <c r="H65" s="37">
        <f t="shared" si="4"/>
        <v>0</v>
      </c>
      <c r="I65" s="38">
        <f t="shared" si="4"/>
        <v>0</v>
      </c>
    </row>
    <row r="66" spans="1:9" hidden="1" x14ac:dyDescent="0.25">
      <c r="A66" s="73" t="s">
        <v>23</v>
      </c>
      <c r="B66" s="35"/>
      <c r="C66" s="36"/>
      <c r="D66" s="11"/>
      <c r="E66" s="101"/>
      <c r="F66" s="36"/>
      <c r="G66" s="11"/>
      <c r="H66" s="37">
        <f t="shared" si="4"/>
        <v>0</v>
      </c>
      <c r="I66" s="38">
        <f t="shared" si="4"/>
        <v>0</v>
      </c>
    </row>
    <row r="67" spans="1:9" ht="13" hidden="1" x14ac:dyDescent="0.3">
      <c r="A67" s="72" t="s">
        <v>66</v>
      </c>
      <c r="B67" s="35"/>
      <c r="C67" s="36"/>
      <c r="D67" s="11"/>
      <c r="E67" s="101"/>
      <c r="F67" s="36"/>
      <c r="G67" s="11"/>
      <c r="H67" s="37"/>
      <c r="I67" s="38"/>
    </row>
    <row r="68" spans="1:9" ht="3" hidden="1" customHeight="1" x14ac:dyDescent="0.25">
      <c r="A68" s="73" t="s">
        <v>85</v>
      </c>
      <c r="B68" s="35"/>
      <c r="C68" s="36"/>
      <c r="D68" s="11"/>
      <c r="E68" s="101"/>
      <c r="F68" s="36"/>
      <c r="G68" s="11"/>
      <c r="H68" s="37">
        <f t="shared" si="4"/>
        <v>0</v>
      </c>
      <c r="I68" s="38">
        <f t="shared" si="4"/>
        <v>0</v>
      </c>
    </row>
    <row r="69" spans="1:9" hidden="1" x14ac:dyDescent="0.25">
      <c r="A69" s="73" t="s">
        <v>54</v>
      </c>
      <c r="B69" s="35"/>
      <c r="C69" s="36"/>
      <c r="D69" s="11"/>
      <c r="E69" s="101"/>
      <c r="F69" s="36"/>
      <c r="G69" s="11"/>
      <c r="H69" s="37">
        <f t="shared" si="4"/>
        <v>0</v>
      </c>
      <c r="I69" s="38">
        <f t="shared" si="4"/>
        <v>0</v>
      </c>
    </row>
    <row r="70" spans="1:9" ht="13" hidden="1" x14ac:dyDescent="0.3">
      <c r="A70" s="72" t="s">
        <v>30</v>
      </c>
      <c r="B70" s="35"/>
      <c r="C70" s="36"/>
      <c r="D70" s="11"/>
      <c r="E70" s="101"/>
      <c r="F70" s="36"/>
      <c r="G70" s="11"/>
      <c r="H70" s="37"/>
      <c r="I70" s="38"/>
    </row>
    <row r="71" spans="1:9" hidden="1" x14ac:dyDescent="0.25">
      <c r="A71" s="73" t="s">
        <v>71</v>
      </c>
      <c r="B71" s="35"/>
      <c r="C71" s="36"/>
      <c r="D71" s="11"/>
      <c r="E71" s="101"/>
      <c r="F71" s="36"/>
      <c r="G71" s="11"/>
      <c r="H71" s="37">
        <f t="shared" si="4"/>
        <v>0</v>
      </c>
      <c r="I71" s="38">
        <f t="shared" si="4"/>
        <v>0</v>
      </c>
    </row>
    <row r="72" spans="1:9" hidden="1" x14ac:dyDescent="0.25">
      <c r="A72" s="73" t="s">
        <v>89</v>
      </c>
      <c r="B72" s="35"/>
      <c r="C72" s="36"/>
      <c r="D72" s="11"/>
      <c r="E72" s="101"/>
      <c r="F72" s="36"/>
      <c r="G72" s="11"/>
      <c r="H72" s="37">
        <f t="shared" si="4"/>
        <v>0</v>
      </c>
      <c r="I72" s="38">
        <f t="shared" si="4"/>
        <v>0</v>
      </c>
    </row>
    <row r="73" spans="1:9" hidden="1" x14ac:dyDescent="0.25">
      <c r="A73" s="73" t="s">
        <v>23</v>
      </c>
      <c r="B73" s="35"/>
      <c r="C73" s="36"/>
      <c r="D73" s="11"/>
      <c r="E73" s="101"/>
      <c r="F73" s="36"/>
      <c r="G73" s="11"/>
      <c r="H73" s="37">
        <f t="shared" si="4"/>
        <v>0</v>
      </c>
      <c r="I73" s="38">
        <f t="shared" si="4"/>
        <v>0</v>
      </c>
    </row>
    <row r="74" spans="1:9" ht="13" hidden="1" x14ac:dyDescent="0.3">
      <c r="A74" s="72" t="s">
        <v>69</v>
      </c>
      <c r="B74" s="35"/>
      <c r="C74" s="36"/>
      <c r="D74" s="11"/>
      <c r="E74" s="101"/>
      <c r="F74" s="36"/>
      <c r="G74" s="11"/>
      <c r="H74" s="37"/>
      <c r="I74" s="38"/>
    </row>
    <row r="75" spans="1:9" hidden="1" x14ac:dyDescent="0.25">
      <c r="A75" s="73" t="s">
        <v>32</v>
      </c>
      <c r="B75" s="35"/>
      <c r="C75" s="36"/>
      <c r="D75" s="11"/>
      <c r="E75" s="101"/>
      <c r="F75" s="36"/>
      <c r="G75" s="11"/>
      <c r="H75" s="37">
        <f t="shared" si="4"/>
        <v>0</v>
      </c>
      <c r="I75" s="38">
        <f t="shared" si="4"/>
        <v>0</v>
      </c>
    </row>
    <row r="76" spans="1:9" hidden="1" x14ac:dyDescent="0.25">
      <c r="A76" s="73" t="s">
        <v>33</v>
      </c>
      <c r="B76" s="54"/>
      <c r="C76" s="55"/>
      <c r="D76" s="11"/>
      <c r="E76" s="101"/>
      <c r="F76" s="36"/>
      <c r="G76" s="11"/>
      <c r="H76" s="56">
        <f t="shared" si="4"/>
        <v>0</v>
      </c>
      <c r="I76" s="57">
        <f t="shared" si="4"/>
        <v>0</v>
      </c>
    </row>
    <row r="77" spans="1:9" x14ac:dyDescent="0.25">
      <c r="A77" s="10" t="s">
        <v>6</v>
      </c>
      <c r="B77" s="35">
        <f>SUM(B55:B76)</f>
        <v>0</v>
      </c>
      <c r="C77" s="36">
        <f>SUM(C52:C76)</f>
        <v>0</v>
      </c>
      <c r="D77" s="11"/>
      <c r="E77" s="101">
        <v>0</v>
      </c>
      <c r="F77" s="36">
        <v>0</v>
      </c>
      <c r="G77" s="11"/>
      <c r="H77" s="37">
        <f t="shared" si="4"/>
        <v>0</v>
      </c>
      <c r="I77" s="38">
        <f t="shared" si="4"/>
        <v>0</v>
      </c>
    </row>
    <row r="78" spans="1:9" ht="13" thickBot="1" x14ac:dyDescent="0.3">
      <c r="B78" s="37"/>
      <c r="C78" s="36"/>
      <c r="D78" s="11"/>
      <c r="E78" s="37"/>
      <c r="F78" s="36"/>
      <c r="G78" s="11"/>
      <c r="H78" s="37"/>
      <c r="I78" s="38"/>
    </row>
    <row r="79" spans="1:9" ht="13" x14ac:dyDescent="0.25">
      <c r="A79" s="96" t="s">
        <v>4</v>
      </c>
      <c r="B79" s="37"/>
      <c r="C79" s="50"/>
      <c r="D79" s="11"/>
      <c r="E79" s="37"/>
      <c r="F79" s="36"/>
      <c r="G79" s="11"/>
      <c r="H79" s="37"/>
      <c r="I79" s="38"/>
    </row>
    <row r="80" spans="1:9" ht="13.5" thickBot="1" x14ac:dyDescent="0.3">
      <c r="A80" s="97" t="s">
        <v>74</v>
      </c>
      <c r="B80" s="37"/>
      <c r="C80" s="50"/>
      <c r="D80" s="11"/>
      <c r="E80" s="37"/>
      <c r="F80" s="36"/>
      <c r="G80" s="11"/>
      <c r="H80" s="37"/>
      <c r="I80" s="38"/>
    </row>
    <row r="81" spans="1:9" ht="13" x14ac:dyDescent="0.3">
      <c r="A81" s="64" t="s">
        <v>65</v>
      </c>
      <c r="B81" s="37"/>
      <c r="C81" s="50"/>
      <c r="D81" s="11"/>
      <c r="E81" s="37"/>
      <c r="F81" s="36"/>
      <c r="G81" s="11"/>
      <c r="H81" s="37"/>
      <c r="I81" s="38"/>
    </row>
    <row r="82" spans="1:9" ht="13" hidden="1" x14ac:dyDescent="0.3">
      <c r="A82" s="72" t="s">
        <v>72</v>
      </c>
      <c r="B82" s="37"/>
      <c r="C82" s="50"/>
      <c r="D82" s="11"/>
      <c r="E82" s="37"/>
      <c r="F82" s="36"/>
      <c r="G82" s="11"/>
      <c r="H82" s="37"/>
      <c r="I82" s="38"/>
    </row>
    <row r="83" spans="1:9" hidden="1" x14ac:dyDescent="0.25">
      <c r="A83" s="73" t="s">
        <v>49</v>
      </c>
      <c r="B83" s="37"/>
      <c r="C83" s="50"/>
      <c r="D83" s="11"/>
      <c r="E83" s="37"/>
      <c r="F83" s="36"/>
      <c r="G83" s="11"/>
      <c r="H83" s="37">
        <f>B83-E83</f>
        <v>0</v>
      </c>
      <c r="I83" s="38">
        <f>C83-F83</f>
        <v>0</v>
      </c>
    </row>
    <row r="84" spans="1:9" hidden="1" x14ac:dyDescent="0.25">
      <c r="A84" s="73" t="s">
        <v>90</v>
      </c>
      <c r="B84" s="37"/>
      <c r="C84" s="50"/>
      <c r="D84" s="11"/>
      <c r="E84" s="37"/>
      <c r="F84" s="36"/>
      <c r="G84" s="11"/>
      <c r="H84" s="37">
        <f t="shared" ref="H84:I110" si="5">B84-E84</f>
        <v>0</v>
      </c>
      <c r="I84" s="38">
        <f t="shared" si="5"/>
        <v>0</v>
      </c>
    </row>
    <row r="85" spans="1:9" ht="13" x14ac:dyDescent="0.3">
      <c r="A85" s="72" t="s">
        <v>70</v>
      </c>
      <c r="B85" s="37"/>
      <c r="C85" s="50"/>
      <c r="D85" s="11"/>
      <c r="E85" s="37"/>
      <c r="F85" s="36"/>
      <c r="G85" s="11"/>
      <c r="H85" s="37"/>
      <c r="I85" s="38"/>
    </row>
    <row r="86" spans="1:9" x14ac:dyDescent="0.25">
      <c r="A86" s="73" t="s">
        <v>62</v>
      </c>
      <c r="B86" s="56">
        <v>0</v>
      </c>
      <c r="C86" s="53">
        <v>0</v>
      </c>
      <c r="D86" s="11"/>
      <c r="E86" s="56">
        <v>0</v>
      </c>
      <c r="F86" s="55">
        <v>0</v>
      </c>
      <c r="G86" s="11"/>
      <c r="H86" s="56">
        <f t="shared" si="5"/>
        <v>0</v>
      </c>
      <c r="I86" s="57">
        <f t="shared" si="5"/>
        <v>0</v>
      </c>
    </row>
    <row r="87" spans="1:9" ht="13" hidden="1" x14ac:dyDescent="0.3">
      <c r="A87" s="72" t="s">
        <v>67</v>
      </c>
      <c r="B87" s="37"/>
      <c r="C87" s="50"/>
      <c r="D87" s="11"/>
      <c r="E87" s="37"/>
      <c r="F87" s="36"/>
      <c r="G87" s="11"/>
      <c r="H87" s="37"/>
      <c r="I87" s="38"/>
    </row>
    <row r="88" spans="1:9" hidden="1" x14ac:dyDescent="0.25">
      <c r="A88" s="73" t="s">
        <v>16</v>
      </c>
      <c r="B88" s="37"/>
      <c r="C88" s="50"/>
      <c r="D88" s="11"/>
      <c r="E88" s="37"/>
      <c r="F88" s="36"/>
      <c r="G88" s="11"/>
      <c r="H88" s="37">
        <f t="shared" si="5"/>
        <v>0</v>
      </c>
      <c r="I88" s="38">
        <f t="shared" si="5"/>
        <v>0</v>
      </c>
    </row>
    <row r="89" spans="1:9" hidden="1" x14ac:dyDescent="0.25">
      <c r="A89" s="73" t="s">
        <v>18</v>
      </c>
      <c r="B89" s="37"/>
      <c r="C89" s="50"/>
      <c r="D89" s="11"/>
      <c r="E89" s="37"/>
      <c r="F89" s="36"/>
      <c r="G89" s="11"/>
      <c r="H89" s="37">
        <f t="shared" si="5"/>
        <v>0</v>
      </c>
      <c r="I89" s="38">
        <f t="shared" si="5"/>
        <v>0</v>
      </c>
    </row>
    <row r="90" spans="1:9" hidden="1" x14ac:dyDescent="0.25">
      <c r="A90" s="73" t="s">
        <v>23</v>
      </c>
      <c r="B90" s="37"/>
      <c r="C90" s="50"/>
      <c r="D90" s="11"/>
      <c r="E90" s="37"/>
      <c r="F90" s="36"/>
      <c r="G90" s="11"/>
      <c r="H90" s="37"/>
      <c r="I90" s="38"/>
    </row>
    <row r="91" spans="1:9" hidden="1" x14ac:dyDescent="0.25">
      <c r="A91" s="73" t="s">
        <v>91</v>
      </c>
      <c r="B91" s="1"/>
      <c r="C91" s="1"/>
      <c r="D91" s="11"/>
      <c r="E91" s="37"/>
      <c r="F91" s="36"/>
      <c r="G91" s="11"/>
      <c r="H91" s="37"/>
      <c r="I91" s="38"/>
    </row>
    <row r="92" spans="1:9" hidden="1" x14ac:dyDescent="0.25">
      <c r="A92" s="73" t="s">
        <v>79</v>
      </c>
      <c r="B92" s="1"/>
      <c r="C92" s="1"/>
      <c r="D92" s="11"/>
      <c r="E92" s="37"/>
      <c r="F92" s="36"/>
      <c r="G92" s="11"/>
      <c r="H92" s="37">
        <f>B118-E92</f>
        <v>0</v>
      </c>
      <c r="I92" s="38">
        <f>C118-F92</f>
        <v>0</v>
      </c>
    </row>
    <row r="93" spans="1:9" ht="13" hidden="1" x14ac:dyDescent="0.3">
      <c r="A93" s="72" t="s">
        <v>68</v>
      </c>
      <c r="B93" s="37"/>
      <c r="C93" s="50"/>
      <c r="D93" s="11"/>
      <c r="E93" s="37"/>
      <c r="F93" s="36"/>
      <c r="G93" s="11"/>
      <c r="H93" s="37"/>
      <c r="I93" s="38"/>
    </row>
    <row r="94" spans="1:9" hidden="1" x14ac:dyDescent="0.25">
      <c r="A94" s="73" t="s">
        <v>24</v>
      </c>
      <c r="B94" s="37"/>
      <c r="C94" s="50"/>
      <c r="D94" s="11"/>
      <c r="E94" s="37"/>
      <c r="F94" s="36"/>
      <c r="G94" s="11"/>
      <c r="H94" s="37">
        <f t="shared" si="5"/>
        <v>0</v>
      </c>
      <c r="I94" s="38">
        <f t="shared" si="5"/>
        <v>0</v>
      </c>
    </row>
    <row r="95" spans="1:9" hidden="1" x14ac:dyDescent="0.25">
      <c r="A95" s="73" t="s">
        <v>26</v>
      </c>
      <c r="B95" s="37"/>
      <c r="C95" s="50"/>
      <c r="D95" s="11"/>
      <c r="E95" s="37"/>
      <c r="F95" s="36"/>
      <c r="G95" s="11"/>
      <c r="H95" s="37">
        <f t="shared" si="5"/>
        <v>0</v>
      </c>
      <c r="I95" s="38">
        <f t="shared" si="5"/>
        <v>0</v>
      </c>
    </row>
    <row r="96" spans="1:9" hidden="1" x14ac:dyDescent="0.25">
      <c r="A96" s="73" t="s">
        <v>39</v>
      </c>
      <c r="B96" s="37"/>
      <c r="C96" s="50"/>
      <c r="D96" s="11"/>
      <c r="E96" s="37"/>
      <c r="F96" s="36"/>
      <c r="G96" s="11"/>
      <c r="H96" s="37">
        <f t="shared" si="5"/>
        <v>0</v>
      </c>
      <c r="I96" s="38">
        <f t="shared" si="5"/>
        <v>0</v>
      </c>
    </row>
    <row r="97" spans="1:9" hidden="1" x14ac:dyDescent="0.25">
      <c r="A97" s="73" t="s">
        <v>42</v>
      </c>
      <c r="B97" s="37"/>
      <c r="C97" s="50"/>
      <c r="D97" s="11"/>
      <c r="E97" s="37"/>
      <c r="F97" s="36"/>
      <c r="G97" s="11"/>
      <c r="H97" s="37">
        <f t="shared" si="5"/>
        <v>0</v>
      </c>
      <c r="I97" s="38">
        <f t="shared" si="5"/>
        <v>0</v>
      </c>
    </row>
    <row r="98" spans="1:9" hidden="1" x14ac:dyDescent="0.25">
      <c r="A98" s="73" t="s">
        <v>18</v>
      </c>
      <c r="B98" s="37"/>
      <c r="C98" s="50"/>
      <c r="D98" s="11"/>
      <c r="E98" s="37"/>
      <c r="F98" s="36"/>
      <c r="G98" s="11"/>
      <c r="H98" s="37">
        <f t="shared" si="5"/>
        <v>0</v>
      </c>
      <c r="I98" s="38">
        <f t="shared" si="5"/>
        <v>0</v>
      </c>
    </row>
    <row r="99" spans="1:9" hidden="1" x14ac:dyDescent="0.25">
      <c r="A99" s="73" t="s">
        <v>23</v>
      </c>
      <c r="B99" s="37"/>
      <c r="C99" s="50"/>
      <c r="D99" s="11"/>
      <c r="E99" s="37"/>
      <c r="F99" s="36"/>
      <c r="G99" s="11"/>
      <c r="H99" s="37">
        <f t="shared" si="5"/>
        <v>0</v>
      </c>
      <c r="I99" s="38">
        <f t="shared" si="5"/>
        <v>0</v>
      </c>
    </row>
    <row r="100" spans="1:9" ht="13" hidden="1" x14ac:dyDescent="0.3">
      <c r="A100" s="72" t="s">
        <v>66</v>
      </c>
      <c r="B100" s="37"/>
      <c r="C100" s="50"/>
      <c r="D100" s="11"/>
      <c r="E100" s="37"/>
      <c r="F100" s="36"/>
      <c r="G100" s="11"/>
      <c r="H100" s="37"/>
      <c r="I100" s="38"/>
    </row>
    <row r="101" spans="1:9" hidden="1" x14ac:dyDescent="0.25">
      <c r="A101" s="73" t="s">
        <v>54</v>
      </c>
      <c r="B101" s="37"/>
      <c r="C101" s="50"/>
      <c r="D101" s="11"/>
      <c r="E101" s="37"/>
      <c r="F101" s="36"/>
      <c r="G101" s="11"/>
      <c r="H101" s="37">
        <f t="shared" si="5"/>
        <v>0</v>
      </c>
      <c r="I101" s="38">
        <f t="shared" si="5"/>
        <v>0</v>
      </c>
    </row>
    <row r="102" spans="1:9" ht="13" hidden="1" x14ac:dyDescent="0.3">
      <c r="A102" s="72" t="s">
        <v>30</v>
      </c>
      <c r="B102" s="37"/>
      <c r="C102" s="52"/>
      <c r="D102" s="11"/>
      <c r="E102" s="37"/>
      <c r="F102" s="36"/>
      <c r="G102" s="11"/>
      <c r="H102" s="37"/>
      <c r="I102" s="38"/>
    </row>
    <row r="103" spans="1:9" hidden="1" x14ac:dyDescent="0.25">
      <c r="A103" s="73" t="s">
        <v>30</v>
      </c>
      <c r="B103" s="37">
        <v>0</v>
      </c>
      <c r="C103" s="52">
        <v>1</v>
      </c>
      <c r="D103" s="11"/>
      <c r="E103" s="37">
        <v>0</v>
      </c>
      <c r="F103" s="36">
        <v>0.7</v>
      </c>
      <c r="G103" s="11"/>
      <c r="H103" s="37">
        <f t="shared" si="5"/>
        <v>0</v>
      </c>
      <c r="I103" s="38">
        <f t="shared" si="5"/>
        <v>0.30000000000000004</v>
      </c>
    </row>
    <row r="104" spans="1:9" ht="13" hidden="1" x14ac:dyDescent="0.3">
      <c r="A104" s="72" t="s">
        <v>88</v>
      </c>
      <c r="B104" s="37"/>
      <c r="C104" s="52"/>
      <c r="D104" s="11"/>
      <c r="E104" s="37"/>
      <c r="F104" s="36"/>
      <c r="G104" s="11"/>
      <c r="H104" s="37"/>
      <c r="I104" s="38"/>
    </row>
    <row r="105" spans="1:9" hidden="1" x14ac:dyDescent="0.25">
      <c r="A105" s="73" t="s">
        <v>60</v>
      </c>
      <c r="B105" s="37">
        <v>0</v>
      </c>
      <c r="C105" s="52">
        <v>0</v>
      </c>
      <c r="D105" s="11"/>
      <c r="E105" s="37">
        <v>0</v>
      </c>
      <c r="F105" s="36">
        <v>0</v>
      </c>
      <c r="G105" s="11"/>
      <c r="H105" s="37">
        <f t="shared" si="5"/>
        <v>0</v>
      </c>
      <c r="I105" s="38">
        <f t="shared" si="5"/>
        <v>0</v>
      </c>
    </row>
    <row r="106" spans="1:9" hidden="1" x14ac:dyDescent="0.25">
      <c r="A106" s="73" t="s">
        <v>53</v>
      </c>
      <c r="B106" s="37">
        <v>0</v>
      </c>
      <c r="C106" s="52">
        <v>0.2</v>
      </c>
      <c r="D106" s="11"/>
      <c r="E106" s="37">
        <v>0</v>
      </c>
      <c r="F106" s="36">
        <v>0.2</v>
      </c>
      <c r="G106" s="11"/>
      <c r="H106" s="37">
        <f t="shared" si="5"/>
        <v>0</v>
      </c>
      <c r="I106" s="38">
        <f t="shared" si="5"/>
        <v>0</v>
      </c>
    </row>
    <row r="107" spans="1:9" ht="13" hidden="1" x14ac:dyDescent="0.3">
      <c r="A107" s="72" t="s">
        <v>69</v>
      </c>
      <c r="B107" s="89"/>
      <c r="C107" s="71"/>
      <c r="D107" s="11"/>
      <c r="E107" s="37"/>
      <c r="F107" s="36"/>
      <c r="G107" s="11"/>
      <c r="H107" s="37"/>
      <c r="I107" s="38"/>
    </row>
    <row r="108" spans="1:9" hidden="1" x14ac:dyDescent="0.25">
      <c r="A108" s="73" t="s">
        <v>32</v>
      </c>
      <c r="B108" s="37">
        <v>69</v>
      </c>
      <c r="C108" s="52">
        <v>0.1</v>
      </c>
      <c r="D108" s="11"/>
      <c r="E108" s="37">
        <v>57</v>
      </c>
      <c r="F108" s="36">
        <v>0.1</v>
      </c>
      <c r="G108" s="11"/>
      <c r="H108" s="37">
        <f t="shared" si="5"/>
        <v>12</v>
      </c>
      <c r="I108" s="38">
        <f t="shared" si="5"/>
        <v>0</v>
      </c>
    </row>
    <row r="109" spans="1:9" hidden="1" x14ac:dyDescent="0.25">
      <c r="A109" s="73" t="s">
        <v>33</v>
      </c>
      <c r="B109" s="56">
        <v>0</v>
      </c>
      <c r="C109" s="75">
        <v>0</v>
      </c>
      <c r="D109" s="11"/>
      <c r="E109" s="56">
        <v>0</v>
      </c>
      <c r="F109" s="55">
        <v>0</v>
      </c>
      <c r="G109" s="11"/>
      <c r="H109" s="56">
        <f t="shared" si="5"/>
        <v>0</v>
      </c>
      <c r="I109" s="57">
        <f t="shared" si="5"/>
        <v>0</v>
      </c>
    </row>
    <row r="110" spans="1:9" x14ac:dyDescent="0.25">
      <c r="A110" s="10" t="s">
        <v>6</v>
      </c>
      <c r="B110" s="37">
        <v>0</v>
      </c>
      <c r="C110" s="52">
        <v>0</v>
      </c>
      <c r="D110" s="11"/>
      <c r="E110" s="37">
        <v>0</v>
      </c>
      <c r="F110" s="36">
        <v>0</v>
      </c>
      <c r="G110" s="11"/>
      <c r="H110" s="37">
        <f t="shared" si="5"/>
        <v>0</v>
      </c>
      <c r="I110" s="38">
        <f t="shared" si="5"/>
        <v>0</v>
      </c>
    </row>
    <row r="111" spans="1:9" ht="13" thickBot="1" x14ac:dyDescent="0.3">
      <c r="B111" s="37"/>
      <c r="C111" s="52"/>
      <c r="D111" s="11"/>
      <c r="E111" s="37"/>
      <c r="F111" s="36"/>
      <c r="G111" s="11"/>
      <c r="H111" s="37"/>
      <c r="I111" s="38"/>
    </row>
    <row r="112" spans="1:9" ht="13" x14ac:dyDescent="0.25">
      <c r="A112" s="96" t="s">
        <v>4</v>
      </c>
      <c r="B112" s="37"/>
      <c r="C112" s="52"/>
      <c r="D112" s="11"/>
      <c r="E112" s="37"/>
      <c r="F112" s="36"/>
      <c r="G112" s="11"/>
      <c r="H112" s="37"/>
      <c r="I112" s="38"/>
    </row>
    <row r="113" spans="1:9" ht="13.5" thickBot="1" x14ac:dyDescent="0.3">
      <c r="A113" s="97" t="s">
        <v>75</v>
      </c>
      <c r="B113" s="37"/>
      <c r="C113" s="50"/>
      <c r="D113" s="11"/>
      <c r="E113" s="37"/>
      <c r="F113" s="36"/>
      <c r="G113" s="11"/>
      <c r="H113" s="37"/>
      <c r="I113" s="38"/>
    </row>
    <row r="114" spans="1:9" ht="13" x14ac:dyDescent="0.3">
      <c r="A114" s="64" t="s">
        <v>65</v>
      </c>
      <c r="B114" s="37"/>
      <c r="C114" s="50"/>
      <c r="D114" s="11"/>
      <c r="E114" s="37"/>
      <c r="F114" s="36"/>
      <c r="G114" s="11"/>
      <c r="H114" s="37"/>
      <c r="I114" s="38"/>
    </row>
    <row r="115" spans="1:9" ht="13" hidden="1" x14ac:dyDescent="0.3">
      <c r="A115" s="72" t="s">
        <v>67</v>
      </c>
      <c r="B115" s="37"/>
      <c r="C115" s="50"/>
      <c r="D115" s="11"/>
      <c r="E115" s="37"/>
      <c r="F115" s="36"/>
      <c r="G115" s="11"/>
      <c r="H115" s="37"/>
      <c r="I115" s="38"/>
    </row>
    <row r="116" spans="1:9" hidden="1" x14ac:dyDescent="0.25">
      <c r="A116" s="73" t="s">
        <v>59</v>
      </c>
      <c r="B116" s="37"/>
      <c r="C116" s="50"/>
      <c r="D116" s="11"/>
      <c r="E116" s="37"/>
      <c r="F116" s="36"/>
      <c r="G116" s="11"/>
      <c r="H116" s="37">
        <f t="shared" ref="H116:I118" si="6">B116-E116</f>
        <v>0</v>
      </c>
      <c r="I116" s="38">
        <f t="shared" si="6"/>
        <v>0</v>
      </c>
    </row>
    <row r="117" spans="1:9" hidden="1" x14ac:dyDescent="0.25">
      <c r="A117" s="73" t="s">
        <v>92</v>
      </c>
      <c r="B117" s="37"/>
      <c r="C117" s="50"/>
      <c r="D117" s="11"/>
      <c r="E117" s="37"/>
      <c r="F117" s="36"/>
      <c r="G117" s="11"/>
      <c r="H117" s="37">
        <f t="shared" si="6"/>
        <v>0</v>
      </c>
      <c r="I117" s="38">
        <f t="shared" si="6"/>
        <v>0</v>
      </c>
    </row>
    <row r="118" spans="1:9" hidden="1" x14ac:dyDescent="0.25">
      <c r="A118" s="73" t="s">
        <v>79</v>
      </c>
      <c r="B118" s="37"/>
      <c r="C118" s="50"/>
      <c r="D118" s="11"/>
      <c r="E118" s="37"/>
      <c r="F118" s="36"/>
      <c r="G118" s="11"/>
      <c r="H118" s="37">
        <f t="shared" si="6"/>
        <v>0</v>
      </c>
      <c r="I118" s="38">
        <f t="shared" si="6"/>
        <v>0</v>
      </c>
    </row>
    <row r="119" spans="1:9" ht="13" hidden="1" x14ac:dyDescent="0.3">
      <c r="A119" s="72" t="s">
        <v>32</v>
      </c>
      <c r="B119" s="89"/>
      <c r="C119" s="50"/>
      <c r="D119" s="11"/>
      <c r="E119" s="37"/>
      <c r="F119" s="36"/>
      <c r="G119" s="11"/>
      <c r="H119" s="37"/>
      <c r="I119" s="38"/>
    </row>
    <row r="120" spans="1:9" hidden="1" x14ac:dyDescent="0.25">
      <c r="A120" s="73" t="s">
        <v>69</v>
      </c>
      <c r="B120" s="56"/>
      <c r="C120" s="53"/>
      <c r="D120" s="11"/>
      <c r="E120" s="56"/>
      <c r="F120" s="55"/>
      <c r="G120" s="11"/>
      <c r="H120" s="56">
        <f>B120-E120</f>
        <v>0</v>
      </c>
      <c r="I120" s="57">
        <f>C120-F120</f>
        <v>0</v>
      </c>
    </row>
    <row r="121" spans="1:9" x14ac:dyDescent="0.25">
      <c r="A121" s="10" t="s">
        <v>6</v>
      </c>
      <c r="B121" s="37">
        <f>SUM(B116:B120)</f>
        <v>0</v>
      </c>
      <c r="C121" s="50">
        <f>SUM(C116:C120)</f>
        <v>0</v>
      </c>
      <c r="D121" s="11"/>
      <c r="E121" s="37">
        <f>SUM(E116:E120)</f>
        <v>0</v>
      </c>
      <c r="F121" s="36">
        <f>SUM(F116:F120)</f>
        <v>0</v>
      </c>
      <c r="G121" s="11"/>
      <c r="H121" s="37">
        <f>B121-E121</f>
        <v>0</v>
      </c>
      <c r="I121" s="38">
        <f>C121-F121</f>
        <v>0</v>
      </c>
    </row>
    <row r="122" spans="1:9" ht="13" thickBot="1" x14ac:dyDescent="0.3">
      <c r="B122" s="37"/>
      <c r="C122" s="50"/>
      <c r="D122" s="11"/>
      <c r="E122" s="37"/>
      <c r="F122" s="36"/>
      <c r="G122" s="11"/>
      <c r="H122" s="37"/>
      <c r="I122" s="38"/>
    </row>
    <row r="123" spans="1:9" ht="13" x14ac:dyDescent="0.25">
      <c r="A123" s="96" t="s">
        <v>4</v>
      </c>
      <c r="B123" s="37"/>
      <c r="C123" s="50"/>
      <c r="D123" s="11"/>
      <c r="E123" s="37"/>
      <c r="F123" s="36"/>
      <c r="G123" s="11"/>
      <c r="H123" s="37"/>
      <c r="I123" s="38"/>
    </row>
    <row r="124" spans="1:9" ht="13.5" thickBot="1" x14ac:dyDescent="0.3">
      <c r="A124" s="97" t="s">
        <v>76</v>
      </c>
      <c r="B124" s="37"/>
      <c r="C124" s="50"/>
      <c r="D124" s="11"/>
      <c r="E124" s="37"/>
      <c r="F124" s="36"/>
      <c r="G124" s="11"/>
      <c r="H124" s="37"/>
      <c r="I124" s="38"/>
    </row>
    <row r="125" spans="1:9" ht="13" x14ac:dyDescent="0.3">
      <c r="A125" s="64" t="s">
        <v>65</v>
      </c>
      <c r="B125" s="37"/>
      <c r="C125" s="50"/>
      <c r="D125" s="11"/>
      <c r="E125" s="37"/>
      <c r="F125" s="36"/>
      <c r="G125" s="11"/>
      <c r="H125" s="37"/>
      <c r="I125" s="38"/>
    </row>
    <row r="126" spans="1:9" ht="13" hidden="1" x14ac:dyDescent="0.3">
      <c r="A126" s="72" t="s">
        <v>67</v>
      </c>
      <c r="B126" s="37"/>
      <c r="C126" s="52"/>
      <c r="D126" s="11"/>
      <c r="E126" s="37"/>
      <c r="F126" s="36"/>
      <c r="G126" s="11"/>
      <c r="H126" s="37"/>
      <c r="I126" s="38"/>
    </row>
    <row r="127" spans="1:9" hidden="1" x14ac:dyDescent="0.25">
      <c r="A127" s="73" t="s">
        <v>15</v>
      </c>
      <c r="B127" s="37"/>
      <c r="C127" s="52"/>
      <c r="D127" s="11"/>
      <c r="E127" s="37"/>
      <c r="F127" s="36"/>
      <c r="G127" s="11"/>
      <c r="H127" s="37">
        <f t="shared" ref="H127:I146" si="7">B127-E127</f>
        <v>0</v>
      </c>
      <c r="I127" s="38">
        <f t="shared" si="7"/>
        <v>0</v>
      </c>
    </row>
    <row r="128" spans="1:9" hidden="1" x14ac:dyDescent="0.25">
      <c r="A128" s="73" t="s">
        <v>86</v>
      </c>
      <c r="B128" s="37"/>
      <c r="C128" s="52"/>
      <c r="D128" s="11"/>
      <c r="E128" s="37"/>
      <c r="F128" s="36"/>
      <c r="G128" s="11"/>
      <c r="H128" s="37">
        <f t="shared" si="7"/>
        <v>0</v>
      </c>
      <c r="I128" s="38">
        <f t="shared" si="7"/>
        <v>0</v>
      </c>
    </row>
    <row r="129" spans="1:9" hidden="1" x14ac:dyDescent="0.25">
      <c r="A129" s="73" t="s">
        <v>17</v>
      </c>
      <c r="B129" s="37"/>
      <c r="C129" s="36"/>
      <c r="D129" s="11"/>
      <c r="E129" s="37"/>
      <c r="F129" s="36"/>
      <c r="G129" s="11"/>
      <c r="H129" s="37">
        <f t="shared" si="7"/>
        <v>0</v>
      </c>
      <c r="I129" s="38">
        <f t="shared" si="7"/>
        <v>0</v>
      </c>
    </row>
    <row r="130" spans="1:9" hidden="1" x14ac:dyDescent="0.25">
      <c r="A130" s="73" t="s">
        <v>18</v>
      </c>
      <c r="B130" s="37"/>
      <c r="C130" s="36"/>
      <c r="D130" s="11"/>
      <c r="E130" s="37"/>
      <c r="F130" s="36"/>
      <c r="G130" s="11"/>
      <c r="H130" s="37">
        <f t="shared" si="7"/>
        <v>0</v>
      </c>
      <c r="I130" s="38">
        <f t="shared" si="7"/>
        <v>0</v>
      </c>
    </row>
    <row r="131" spans="1:9" hidden="1" x14ac:dyDescent="0.25">
      <c r="A131" s="73" t="s">
        <v>23</v>
      </c>
      <c r="B131" s="37"/>
      <c r="C131" s="36"/>
      <c r="D131" s="11"/>
      <c r="E131" s="37"/>
      <c r="F131" s="36"/>
      <c r="G131" s="11"/>
      <c r="H131" s="37">
        <f t="shared" si="7"/>
        <v>0</v>
      </c>
      <c r="I131" s="38">
        <f t="shared" si="7"/>
        <v>0</v>
      </c>
    </row>
    <row r="132" spans="1:9" hidden="1" x14ac:dyDescent="0.25">
      <c r="A132" s="73" t="s">
        <v>55</v>
      </c>
      <c r="B132" s="37"/>
      <c r="C132" s="36"/>
      <c r="D132" s="11"/>
      <c r="E132" s="37"/>
      <c r="F132" s="36"/>
      <c r="G132" s="11"/>
      <c r="H132" s="37">
        <f t="shared" si="7"/>
        <v>0</v>
      </c>
      <c r="I132" s="38">
        <f t="shared" si="7"/>
        <v>0</v>
      </c>
    </row>
    <row r="133" spans="1:9" hidden="1" x14ac:dyDescent="0.25">
      <c r="A133" s="73" t="s">
        <v>56</v>
      </c>
      <c r="B133" s="37"/>
      <c r="C133" s="36"/>
      <c r="D133" s="11"/>
      <c r="E133" s="37"/>
      <c r="F133" s="36"/>
      <c r="G133" s="11"/>
      <c r="H133" s="37">
        <f t="shared" si="7"/>
        <v>0</v>
      </c>
      <c r="I133" s="38">
        <f t="shared" si="7"/>
        <v>0</v>
      </c>
    </row>
    <row r="134" spans="1:9" ht="13" hidden="1" x14ac:dyDescent="0.3">
      <c r="A134" s="72" t="s">
        <v>68</v>
      </c>
      <c r="B134" s="37"/>
      <c r="C134" s="36"/>
      <c r="D134" s="11"/>
      <c r="E134" s="37"/>
      <c r="F134" s="36"/>
      <c r="G134" s="11"/>
      <c r="H134" s="37"/>
      <c r="I134" s="38"/>
    </row>
    <row r="135" spans="1:9" hidden="1" x14ac:dyDescent="0.25">
      <c r="A135" s="73" t="s">
        <v>42</v>
      </c>
      <c r="B135" s="37"/>
      <c r="C135" s="36"/>
      <c r="D135" s="11"/>
      <c r="E135" s="37"/>
      <c r="F135" s="36"/>
      <c r="G135" s="11"/>
      <c r="H135" s="37">
        <f t="shared" si="7"/>
        <v>0</v>
      </c>
      <c r="I135" s="38">
        <f t="shared" si="7"/>
        <v>0</v>
      </c>
    </row>
    <row r="136" spans="1:9" ht="13" hidden="1" x14ac:dyDescent="0.3">
      <c r="A136" s="72" t="s">
        <v>30</v>
      </c>
      <c r="B136" s="89"/>
      <c r="C136" s="71"/>
      <c r="D136" s="11"/>
      <c r="E136" s="37"/>
      <c r="F136" s="36"/>
      <c r="G136" s="11"/>
      <c r="H136" s="37"/>
      <c r="I136" s="38"/>
    </row>
    <row r="137" spans="1:9" hidden="1" x14ac:dyDescent="0.25">
      <c r="A137" s="73" t="s">
        <v>71</v>
      </c>
      <c r="B137" s="37"/>
      <c r="C137" s="52"/>
      <c r="D137" s="11"/>
      <c r="E137" s="37"/>
      <c r="F137" s="36"/>
      <c r="G137" s="11"/>
      <c r="H137" s="37">
        <f t="shared" si="7"/>
        <v>0</v>
      </c>
      <c r="I137" s="38">
        <f t="shared" si="7"/>
        <v>0</v>
      </c>
    </row>
    <row r="138" spans="1:9" hidden="1" x14ac:dyDescent="0.25">
      <c r="A138" s="73" t="s">
        <v>23</v>
      </c>
      <c r="B138" s="37"/>
      <c r="C138" s="52"/>
      <c r="D138" s="11"/>
      <c r="E138" s="37"/>
      <c r="F138" s="36"/>
      <c r="G138" s="11"/>
      <c r="H138" s="37">
        <f t="shared" si="7"/>
        <v>0</v>
      </c>
      <c r="I138" s="38">
        <f t="shared" si="7"/>
        <v>0</v>
      </c>
    </row>
    <row r="139" spans="1:9" ht="13" hidden="1" x14ac:dyDescent="0.3">
      <c r="A139" s="72" t="s">
        <v>69</v>
      </c>
      <c r="B139" s="21"/>
      <c r="C139" s="5"/>
      <c r="D139" s="11"/>
      <c r="E139" s="37"/>
      <c r="F139" s="36"/>
      <c r="G139" s="11"/>
      <c r="H139" s="37"/>
      <c r="I139" s="38"/>
    </row>
    <row r="140" spans="1:9" hidden="1" x14ac:dyDescent="0.25">
      <c r="A140" s="73" t="s">
        <v>32</v>
      </c>
      <c r="B140" s="21"/>
      <c r="C140" s="5"/>
      <c r="D140" s="11"/>
      <c r="E140" s="37"/>
      <c r="F140" s="36"/>
      <c r="G140" s="11"/>
      <c r="H140" s="37">
        <f t="shared" si="7"/>
        <v>0</v>
      </c>
      <c r="I140" s="38">
        <f t="shared" si="7"/>
        <v>0</v>
      </c>
    </row>
    <row r="141" spans="1:9" hidden="1" x14ac:dyDescent="0.25">
      <c r="A141" s="73" t="s">
        <v>33</v>
      </c>
      <c r="B141" s="21"/>
      <c r="C141" s="5"/>
      <c r="D141" s="11"/>
      <c r="E141" s="37"/>
      <c r="F141" s="36"/>
      <c r="G141" s="11"/>
      <c r="H141" s="37">
        <f t="shared" si="7"/>
        <v>0</v>
      </c>
      <c r="I141" s="38">
        <f t="shared" si="7"/>
        <v>0</v>
      </c>
    </row>
    <row r="142" spans="1:9" ht="13" hidden="1" x14ac:dyDescent="0.3">
      <c r="A142" s="72" t="s">
        <v>87</v>
      </c>
      <c r="B142" s="21"/>
      <c r="C142" s="5"/>
      <c r="D142" s="11"/>
      <c r="E142" s="37"/>
      <c r="F142" s="36"/>
      <c r="G142" s="11"/>
      <c r="H142" s="37"/>
      <c r="I142" s="38"/>
    </row>
    <row r="143" spans="1:9" hidden="1" x14ac:dyDescent="0.25">
      <c r="A143" s="73" t="s">
        <v>34</v>
      </c>
      <c r="B143" s="90"/>
      <c r="C143" s="92"/>
      <c r="D143" s="11"/>
      <c r="E143" s="56"/>
      <c r="F143" s="55"/>
      <c r="G143" s="11"/>
      <c r="H143" s="56">
        <f t="shared" si="7"/>
        <v>0</v>
      </c>
      <c r="I143" s="57">
        <f t="shared" si="7"/>
        <v>0</v>
      </c>
    </row>
    <row r="144" spans="1:9" x14ac:dyDescent="0.25">
      <c r="A144" s="10" t="s">
        <v>6</v>
      </c>
      <c r="B144" s="37">
        <f>SUM(B126:B140)</f>
        <v>0</v>
      </c>
      <c r="C144" s="52">
        <f>SUM(C126:C141)</f>
        <v>0</v>
      </c>
      <c r="D144" s="11"/>
      <c r="E144" s="37">
        <f>SUM(E126:E143)</f>
        <v>0</v>
      </c>
      <c r="F144" s="36">
        <f>SUM(F127:F143)</f>
        <v>0</v>
      </c>
      <c r="G144" s="11"/>
      <c r="H144" s="37">
        <f t="shared" si="7"/>
        <v>0</v>
      </c>
      <c r="I144" s="38">
        <f t="shared" si="7"/>
        <v>0</v>
      </c>
    </row>
    <row r="145" spans="1:9" x14ac:dyDescent="0.25">
      <c r="B145" s="37"/>
      <c r="C145" s="52"/>
      <c r="D145" s="11"/>
      <c r="E145" s="37"/>
      <c r="F145" s="36"/>
      <c r="G145" s="11"/>
      <c r="H145" s="37"/>
      <c r="I145" s="38"/>
    </row>
    <row r="146" spans="1:9" ht="13.5" thickBot="1" x14ac:dyDescent="0.3">
      <c r="A146" s="25" t="s">
        <v>7</v>
      </c>
      <c r="B146" s="58">
        <f>B144+B121+B110+B77</f>
        <v>0</v>
      </c>
      <c r="C146" s="61">
        <v>0</v>
      </c>
      <c r="D146" s="11"/>
      <c r="E146" s="58">
        <f>E144+E121+E110+E77</f>
        <v>0</v>
      </c>
      <c r="F146" s="76">
        <f>F144+F121+F110+F77</f>
        <v>0</v>
      </c>
      <c r="G146" s="11"/>
      <c r="H146" s="58">
        <f t="shared" si="7"/>
        <v>0</v>
      </c>
      <c r="I146" s="59">
        <f t="shared" si="7"/>
        <v>0</v>
      </c>
    </row>
    <row r="147" spans="1:9" ht="13" thickTop="1" x14ac:dyDescent="0.25">
      <c r="A147" s="9"/>
      <c r="B147" s="37"/>
      <c r="C147" s="52"/>
      <c r="D147" s="11"/>
      <c r="E147" s="37"/>
      <c r="F147" s="36"/>
      <c r="G147" s="11"/>
      <c r="H147" s="37"/>
      <c r="I147" s="38"/>
    </row>
    <row r="148" spans="1:9" x14ac:dyDescent="0.25">
      <c r="A148" s="10"/>
      <c r="B148" s="37"/>
      <c r="C148" s="50"/>
      <c r="D148" s="11"/>
      <c r="E148" s="37"/>
      <c r="F148" s="36"/>
      <c r="G148" s="11"/>
      <c r="H148" s="37"/>
      <c r="I148" s="38"/>
    </row>
    <row r="149" spans="1:9" x14ac:dyDescent="0.25">
      <c r="B149" s="37"/>
      <c r="C149" s="50"/>
      <c r="D149" s="11"/>
      <c r="E149" s="37"/>
      <c r="F149" s="36"/>
      <c r="G149" s="11"/>
      <c r="H149" s="37"/>
      <c r="I149" s="38"/>
    </row>
    <row r="150" spans="1:9" ht="13" x14ac:dyDescent="0.3">
      <c r="A150" s="16" t="s">
        <v>99</v>
      </c>
      <c r="B150" s="37">
        <f>B146+B46</f>
        <v>0</v>
      </c>
      <c r="C150" s="50">
        <v>0</v>
      </c>
      <c r="D150" s="11"/>
      <c r="E150" s="37">
        <f>E146+E46</f>
        <v>0</v>
      </c>
      <c r="F150" s="36">
        <f>F146+F46</f>
        <v>0</v>
      </c>
      <c r="G150" s="11"/>
      <c r="H150" s="37">
        <f>B150-E150</f>
        <v>0</v>
      </c>
      <c r="I150" s="38">
        <f>C150-F150</f>
        <v>0</v>
      </c>
    </row>
    <row r="151" spans="1:9" x14ac:dyDescent="0.25">
      <c r="B151" s="37"/>
      <c r="C151" s="50"/>
      <c r="D151" s="11"/>
      <c r="E151" s="37"/>
      <c r="F151" s="36"/>
      <c r="G151" s="11"/>
      <c r="H151" s="37"/>
      <c r="I151" s="38"/>
    </row>
    <row r="152" spans="1:9" x14ac:dyDescent="0.25">
      <c r="A152" s="221" t="s">
        <v>182</v>
      </c>
      <c r="B152" s="37"/>
      <c r="C152" s="50"/>
      <c r="D152" s="11"/>
      <c r="E152" s="37"/>
      <c r="F152" s="36"/>
      <c r="G152" s="11"/>
      <c r="H152" s="37"/>
      <c r="I152" s="38"/>
    </row>
    <row r="153" spans="1:9" x14ac:dyDescent="0.25">
      <c r="A153" s="222"/>
      <c r="B153" s="93">
        <v>0</v>
      </c>
      <c r="C153" s="94"/>
      <c r="D153" s="94"/>
      <c r="E153" s="93">
        <v>0</v>
      </c>
      <c r="F153" s="36"/>
      <c r="G153" s="11"/>
      <c r="H153" s="81">
        <f>B153-E153</f>
        <v>0</v>
      </c>
      <c r="I153" s="38"/>
    </row>
    <row r="154" spans="1:9" x14ac:dyDescent="0.25">
      <c r="B154" s="37"/>
      <c r="C154" s="50"/>
      <c r="D154" s="11"/>
      <c r="E154" s="37"/>
      <c r="F154" s="36"/>
      <c r="G154" s="11"/>
      <c r="H154" s="37"/>
      <c r="I154" s="38"/>
    </row>
    <row r="155" spans="1:9" x14ac:dyDescent="0.25">
      <c r="H155" s="19"/>
    </row>
  </sheetData>
  <mergeCells count="4">
    <mergeCell ref="B1:C1"/>
    <mergeCell ref="E1:F1"/>
    <mergeCell ref="H1:I1"/>
    <mergeCell ref="A152:A153"/>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Christine Galster</cp:lastModifiedBy>
  <cp:lastPrinted>2023-06-13T19:35:25Z</cp:lastPrinted>
  <dcterms:created xsi:type="dcterms:W3CDTF">2005-06-13T17:44:37Z</dcterms:created>
  <dcterms:modified xsi:type="dcterms:W3CDTF">2024-02-20T15:44:16Z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