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5685" activeTab="0"/>
  </bookViews>
  <sheets>
    <sheet name="NRC Social Media Metrics" sheetId="1" r:id="rId1"/>
  </sheets>
  <definedNames>
    <definedName name="_xlnm.Print_Area" localSheetId="0">'NRC Social Media Metrics'!$A$1:$G$19</definedName>
  </definedNames>
  <calcPr fullCalcOnLoad="1"/>
</workbook>
</file>

<file path=xl/sharedStrings.xml><?xml version="1.0" encoding="utf-8"?>
<sst xmlns="http://schemas.openxmlformats.org/spreadsheetml/2006/main" count="26" uniqueCount="23">
  <si>
    <t>Status Date</t>
  </si>
  <si>
    <t>Social Media Portal</t>
  </si>
  <si>
    <t>Metrics</t>
  </si>
  <si>
    <t>Launch Date</t>
  </si>
  <si>
    <t>Last Month's Totals</t>
  </si>
  <si>
    <t>Cumulative Totals</t>
  </si>
  <si>
    <t>Average Monthly Totals</t>
  </si>
  <si>
    <t>NRC Blog</t>
  </si>
  <si>
    <t>NRC Twitter Feed</t>
  </si>
  <si>
    <t>NRC YouTube Channel</t>
  </si>
  <si>
    <t>NRC Flickr Gallery</t>
  </si>
  <si>
    <t>Posts</t>
  </si>
  <si>
    <t>Approved Comments</t>
  </si>
  <si>
    <t>"Tweets"</t>
  </si>
  <si>
    <t>Videos</t>
  </si>
  <si>
    <t>Views</t>
  </si>
  <si>
    <t>Subscribers</t>
  </si>
  <si>
    <t>Photos</t>
  </si>
  <si>
    <t>Visitors (Photostream)</t>
  </si>
  <si>
    <t>Followers</t>
  </si>
  <si>
    <t xml:space="preserve"> </t>
  </si>
  <si>
    <t>Facebook</t>
  </si>
  <si>
    <t>Likes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</si>
</sst>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49" fontId="33" fillId="2" borderId="13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wrapText="1"/>
    </xf>
    <xf numFmtId="14" fontId="0" fillId="2" borderId="14" xfId="0" applyNumberFormat="1" applyFont="1" applyFill="1" applyBorder="1" applyAlignment="1">
      <alignment wrapText="1"/>
    </xf>
    <xf numFmtId="3" fontId="0" fillId="2" borderId="14" xfId="0" applyNumberFormat="1" applyFont="1" applyFill="1" applyBorder="1" applyAlignment="1">
      <alignment wrapText="1"/>
    </xf>
    <xf numFmtId="3" fontId="0" fillId="2" borderId="15" xfId="0" applyNumberFormat="1" applyFont="1" applyFill="1" applyBorder="1" applyAlignment="1">
      <alignment wrapText="1"/>
    </xf>
    <xf numFmtId="49" fontId="33" fillId="8" borderId="13" xfId="0" applyNumberFormat="1" applyFont="1" applyFill="1" applyBorder="1" applyAlignment="1">
      <alignment wrapText="1"/>
    </xf>
    <xf numFmtId="49" fontId="0" fillId="8" borderId="14" xfId="0" applyNumberFormat="1" applyFont="1" applyFill="1" applyBorder="1" applyAlignment="1">
      <alignment wrapText="1"/>
    </xf>
    <xf numFmtId="14" fontId="0" fillId="8" borderId="14" xfId="0" applyNumberFormat="1" applyFont="1" applyFill="1" applyBorder="1" applyAlignment="1">
      <alignment wrapText="1"/>
    </xf>
    <xf numFmtId="49" fontId="33" fillId="34" borderId="13" xfId="0" applyNumberFormat="1" applyFont="1" applyFill="1" applyBorder="1" applyAlignment="1">
      <alignment wrapText="1"/>
    </xf>
    <xf numFmtId="49" fontId="0" fillId="34" borderId="14" xfId="0" applyNumberFormat="1" applyFont="1" applyFill="1" applyBorder="1" applyAlignment="1">
      <alignment wrapText="1"/>
    </xf>
    <xf numFmtId="14" fontId="0" fillId="34" borderId="14" xfId="0" applyNumberFormat="1" applyFont="1" applyFill="1" applyBorder="1" applyAlignment="1">
      <alignment wrapText="1"/>
    </xf>
    <xf numFmtId="3" fontId="0" fillId="8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4" fontId="0" fillId="34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wrapText="1"/>
    </xf>
    <xf numFmtId="3" fontId="0" fillId="34" borderId="14" xfId="0" applyNumberFormat="1" applyFont="1" applyFill="1" applyBorder="1" applyAlignment="1">
      <alignment wrapText="1"/>
    </xf>
    <xf numFmtId="3" fontId="0" fillId="8" borderId="14" xfId="0" applyNumberFormat="1" applyFont="1" applyFill="1" applyBorder="1" applyAlignment="1">
      <alignment wrapText="1"/>
    </xf>
    <xf numFmtId="14" fontId="0" fillId="35" borderId="14" xfId="0" applyNumberFormat="1" applyFont="1" applyFill="1" applyBorder="1" applyAlignment="1">
      <alignment/>
    </xf>
    <xf numFmtId="0" fontId="0" fillId="2" borderId="16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7" xfId="0" applyBorder="1" applyAlignment="1">
      <alignment/>
    </xf>
    <xf numFmtId="3" fontId="0" fillId="2" borderId="13" xfId="0" applyNumberFormat="1" applyFill="1" applyBorder="1" applyAlignment="1">
      <alignment wrapText="1"/>
    </xf>
    <xf numFmtId="0" fontId="33" fillId="2" borderId="13" xfId="0" applyFont="1" applyFill="1" applyBorder="1" applyAlignment="1">
      <alignment wrapText="1"/>
    </xf>
    <xf numFmtId="14" fontId="0" fillId="2" borderId="14" xfId="0" applyNumberFormat="1" applyFill="1" applyBorder="1" applyAlignment="1">
      <alignment/>
    </xf>
    <xf numFmtId="14" fontId="0" fillId="2" borderId="14" xfId="0" applyNumberFormat="1" applyFill="1" applyBorder="1" applyAlignment="1">
      <alignment wrapText="1"/>
    </xf>
    <xf numFmtId="1" fontId="0" fillId="2" borderId="16" xfId="0" applyNumberForma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F20" sqref="F20"/>
    </sheetView>
  </sheetViews>
  <sheetFormatPr defaultColWidth="9.140625" defaultRowHeight="15"/>
  <cols>
    <col min="1" max="1" width="22.57421875" style="1" customWidth="1"/>
    <col min="2" max="2" width="31.57421875" style="1" customWidth="1"/>
    <col min="3" max="3" width="13.140625" style="1" customWidth="1"/>
    <col min="4" max="4" width="13.7109375" style="1" customWidth="1"/>
    <col min="5" max="7" width="12.140625" style="1" customWidth="1"/>
    <col min="8" max="8" width="20.421875" style="0" customWidth="1"/>
    <col min="9" max="10" width="8.7109375" style="0" customWidth="1"/>
  </cols>
  <sheetData>
    <row r="1" spans="1:7" ht="45.75" thickBot="1">
      <c r="A1" s="3" t="s">
        <v>1</v>
      </c>
      <c r="B1" s="4" t="s">
        <v>2</v>
      </c>
      <c r="C1" s="5" t="s">
        <v>3</v>
      </c>
      <c r="D1" s="5" t="s">
        <v>0</v>
      </c>
      <c r="E1" s="5" t="s">
        <v>5</v>
      </c>
      <c r="F1" s="5" t="s">
        <v>4</v>
      </c>
      <c r="G1" s="6" t="s">
        <v>6</v>
      </c>
    </row>
    <row r="2" spans="1:7" ht="15.75" hidden="1" thickTop="1">
      <c r="A2" s="7" t="s">
        <v>7</v>
      </c>
      <c r="B2" s="8"/>
      <c r="C2" s="9">
        <v>40574</v>
      </c>
      <c r="D2" s="9"/>
      <c r="E2" s="10" t="s">
        <v>20</v>
      </c>
      <c r="F2" s="10"/>
      <c r="G2" s="11"/>
    </row>
    <row r="3" spans="1:8" ht="15" hidden="1">
      <c r="A3" s="7"/>
      <c r="B3" s="8" t="s">
        <v>11</v>
      </c>
      <c r="C3" s="9"/>
      <c r="D3" s="20">
        <v>43284</v>
      </c>
      <c r="E3" s="19">
        <v>751</v>
      </c>
      <c r="F3" s="19">
        <v>0</v>
      </c>
      <c r="G3" s="21">
        <f>E3/84</f>
        <v>8.94047619047619</v>
      </c>
      <c r="H3" s="2"/>
    </row>
    <row r="4" spans="1:10" ht="15" hidden="1">
      <c r="A4" s="7"/>
      <c r="B4" s="8" t="s">
        <v>12</v>
      </c>
      <c r="C4" s="9"/>
      <c r="D4" s="20">
        <v>43284</v>
      </c>
      <c r="E4" s="19">
        <v>6947</v>
      </c>
      <c r="F4" s="19">
        <v>2</v>
      </c>
      <c r="G4" s="21">
        <f>E4/84</f>
        <v>82.70238095238095</v>
      </c>
      <c r="H4" s="2"/>
      <c r="J4" s="34"/>
    </row>
    <row r="5" spans="1:10" ht="15" hidden="1">
      <c r="A5" s="7"/>
      <c r="B5" s="8" t="s">
        <v>15</v>
      </c>
      <c r="C5" s="9"/>
      <c r="D5" s="20">
        <v>43284</v>
      </c>
      <c r="E5" s="19">
        <v>1068109</v>
      </c>
      <c r="F5" s="19">
        <v>8299</v>
      </c>
      <c r="G5" s="21">
        <f>E5/84</f>
        <v>12715.583333333334</v>
      </c>
      <c r="H5" s="2"/>
      <c r="J5" s="35"/>
    </row>
    <row r="6" spans="1:8" ht="15.75" thickTop="1">
      <c r="A6" s="12" t="s">
        <v>8</v>
      </c>
      <c r="B6" s="13"/>
      <c r="C6" s="14">
        <v>40779</v>
      </c>
      <c r="D6" s="14"/>
      <c r="E6" s="18"/>
      <c r="F6" s="18"/>
      <c r="G6" s="23"/>
      <c r="H6" s="2"/>
    </row>
    <row r="7" spans="1:8" ht="15">
      <c r="A7" s="12"/>
      <c r="B7" s="13" t="s">
        <v>13</v>
      </c>
      <c r="C7" s="14"/>
      <c r="D7" s="24">
        <v>43501</v>
      </c>
      <c r="E7" s="18">
        <v>3510</v>
      </c>
      <c r="F7" s="18">
        <v>18</v>
      </c>
      <c r="G7" s="23">
        <f>E7/82.25</f>
        <v>42.67477203647417</v>
      </c>
      <c r="H7" s="2"/>
    </row>
    <row r="8" spans="1:8" ht="15">
      <c r="A8" s="12"/>
      <c r="B8" s="13" t="s">
        <v>19</v>
      </c>
      <c r="C8" s="14"/>
      <c r="D8" s="24">
        <v>43501</v>
      </c>
      <c r="E8" s="18">
        <v>10002</v>
      </c>
      <c r="F8" s="18">
        <v>67</v>
      </c>
      <c r="G8" s="23">
        <f>E8/82.25</f>
        <v>121.6048632218845</v>
      </c>
      <c r="H8" s="36"/>
    </row>
    <row r="9" spans="1:8" ht="15">
      <c r="A9" s="15" t="s">
        <v>9</v>
      </c>
      <c r="B9" s="16"/>
      <c r="C9" s="17">
        <v>40794</v>
      </c>
      <c r="D9" s="17"/>
      <c r="E9" s="19"/>
      <c r="F9" s="19"/>
      <c r="G9" s="22"/>
      <c r="H9" s="2"/>
    </row>
    <row r="10" spans="1:8" ht="15">
      <c r="A10" s="15"/>
      <c r="B10" s="16" t="s">
        <v>14</v>
      </c>
      <c r="C10" s="17"/>
      <c r="D10" s="20">
        <v>43501</v>
      </c>
      <c r="E10" s="19">
        <v>205</v>
      </c>
      <c r="F10" s="19">
        <v>1</v>
      </c>
      <c r="G10" s="22">
        <f>E10/81.75</f>
        <v>2.507645259938838</v>
      </c>
      <c r="H10" s="2"/>
    </row>
    <row r="11" spans="1:8" ht="15">
      <c r="A11" s="15"/>
      <c r="B11" s="16" t="s">
        <v>15</v>
      </c>
      <c r="C11" s="17"/>
      <c r="D11" s="20">
        <v>43501</v>
      </c>
      <c r="E11" s="19">
        <v>281494</v>
      </c>
      <c r="F11" s="19">
        <v>5078</v>
      </c>
      <c r="G11" s="22">
        <f>E11/81.75</f>
        <v>3443.3516819571864</v>
      </c>
      <c r="H11" s="2"/>
    </row>
    <row r="12" spans="1:8" ht="15">
      <c r="A12" s="15"/>
      <c r="B12" s="16" t="s">
        <v>16</v>
      </c>
      <c r="C12" s="17"/>
      <c r="D12" s="20">
        <v>43501</v>
      </c>
      <c r="E12" s="19">
        <v>1495</v>
      </c>
      <c r="F12" s="19">
        <v>38</v>
      </c>
      <c r="G12" s="22">
        <f>E12/81.75</f>
        <v>18.287461773700304</v>
      </c>
      <c r="H12" s="2"/>
    </row>
    <row r="13" spans="1:8" ht="15">
      <c r="A13" s="12" t="s">
        <v>10</v>
      </c>
      <c r="B13" s="13"/>
      <c r="C13" s="14">
        <v>40969</v>
      </c>
      <c r="D13" s="14"/>
      <c r="E13" s="18"/>
      <c r="F13" s="18"/>
      <c r="G13" s="23"/>
      <c r="H13" s="2"/>
    </row>
    <row r="14" spans="1:9" ht="15">
      <c r="A14" s="12"/>
      <c r="B14" s="13" t="s">
        <v>17</v>
      </c>
      <c r="C14" s="14"/>
      <c r="D14" s="24">
        <v>43501</v>
      </c>
      <c r="E14" s="18">
        <v>2908</v>
      </c>
      <c r="F14" s="18">
        <v>4</v>
      </c>
      <c r="G14" s="18">
        <f>E14/76</f>
        <v>38.26315789473684</v>
      </c>
      <c r="H14" s="37"/>
      <c r="I14" s="38"/>
    </row>
    <row r="15" spans="1:9" ht="15">
      <c r="A15" s="12"/>
      <c r="B15" s="13" t="s">
        <v>15</v>
      </c>
      <c r="C15" s="14"/>
      <c r="D15" s="24">
        <v>43501</v>
      </c>
      <c r="E15" s="18">
        <v>6685592</v>
      </c>
      <c r="F15" s="18">
        <v>67665</v>
      </c>
      <c r="G15" s="18">
        <f>E15/76</f>
        <v>87968.31578947368</v>
      </c>
      <c r="H15" s="37"/>
      <c r="I15" s="38"/>
    </row>
    <row r="16" spans="1:9" ht="15">
      <c r="A16" s="12"/>
      <c r="B16" s="13" t="s">
        <v>18</v>
      </c>
      <c r="C16" s="14"/>
      <c r="D16" s="24">
        <v>43501</v>
      </c>
      <c r="E16" s="18">
        <v>1220772</v>
      </c>
      <c r="F16" s="18">
        <v>495</v>
      </c>
      <c r="G16" s="18">
        <f>E16/76</f>
        <v>16062.78947368421</v>
      </c>
      <c r="H16" s="37"/>
      <c r="I16" s="38"/>
    </row>
    <row r="17" spans="1:8" ht="15">
      <c r="A17" s="30" t="s">
        <v>21</v>
      </c>
      <c r="B17" s="27"/>
      <c r="C17" s="32">
        <v>41855</v>
      </c>
      <c r="D17" s="26"/>
      <c r="E17" s="26"/>
      <c r="F17" s="26"/>
      <c r="G17" s="25"/>
      <c r="H17" s="2"/>
    </row>
    <row r="18" spans="1:8" ht="15">
      <c r="A18" s="26"/>
      <c r="B18" s="27" t="s">
        <v>11</v>
      </c>
      <c r="C18" s="31"/>
      <c r="D18" s="20">
        <v>43501</v>
      </c>
      <c r="E18" s="29">
        <v>903</v>
      </c>
      <c r="F18" s="29">
        <v>20</v>
      </c>
      <c r="G18" s="33">
        <f>E18/49</f>
        <v>18.428571428571427</v>
      </c>
      <c r="H18" s="2"/>
    </row>
    <row r="19" spans="1:8" ht="15">
      <c r="A19" s="27"/>
      <c r="B19" s="27" t="s">
        <v>22</v>
      </c>
      <c r="C19" s="31"/>
      <c r="D19" s="20">
        <v>43501</v>
      </c>
      <c r="E19" s="29">
        <v>6232</v>
      </c>
      <c r="F19" s="29">
        <v>83</v>
      </c>
      <c r="G19" s="33">
        <f>E19/49</f>
        <v>127.18367346938776</v>
      </c>
      <c r="H19" s="2"/>
    </row>
    <row r="20" spans="3:8" ht="15">
      <c r="C20"/>
      <c r="D20"/>
      <c r="E20" s="28"/>
      <c r="F20" s="28"/>
      <c r="H20" s="2"/>
    </row>
    <row r="21" spans="3:8" ht="15">
      <c r="C21"/>
      <c r="D21"/>
      <c r="E21"/>
      <c r="F21" s="28"/>
      <c r="H21" s="1"/>
    </row>
    <row r="22" spans="3:8" ht="15">
      <c r="C22"/>
      <c r="D22"/>
      <c r="E22"/>
      <c r="F22"/>
      <c r="H22" s="1"/>
    </row>
    <row r="23" spans="4:8" ht="15">
      <c r="D23"/>
      <c r="E23"/>
      <c r="F23"/>
      <c r="H23" s="1"/>
    </row>
    <row r="24" spans="4:7" ht="15">
      <c r="D24"/>
      <c r="E24"/>
      <c r="F24"/>
      <c r="G24"/>
    </row>
    <row r="25" spans="4:7" ht="15">
      <c r="D25"/>
      <c r="E25"/>
      <c r="F25"/>
      <c r="G25"/>
    </row>
    <row r="26" spans="4:7" ht="15">
      <c r="D26"/>
      <c r="E26"/>
      <c r="F26"/>
      <c r="G26"/>
    </row>
    <row r="27" spans="4:7" ht="15">
      <c r="D27"/>
      <c r="E27"/>
      <c r="F27"/>
      <c r="G27"/>
    </row>
    <row r="28" spans="4:7" ht="15">
      <c r="D28"/>
      <c r="E28"/>
      <c r="F28"/>
      <c r="G28"/>
    </row>
    <row r="29" spans="4:7" ht="15">
      <c r="D29"/>
      <c r="E29"/>
      <c r="F29"/>
      <c r="G29"/>
    </row>
    <row r="30" spans="4:7" ht="15">
      <c r="D30"/>
      <c r="E30"/>
      <c r="F30"/>
      <c r="G30"/>
    </row>
    <row r="31" spans="4:7" ht="15">
      <c r="D31"/>
      <c r="E31"/>
      <c r="F31"/>
      <c r="G31"/>
    </row>
    <row r="32" spans="4:7" ht="15">
      <c r="D32"/>
      <c r="E32"/>
      <c r="F32"/>
      <c r="G32"/>
    </row>
    <row r="33" spans="4:7" ht="15">
      <c r="D33"/>
      <c r="E33"/>
      <c r="F33"/>
      <c r="G33"/>
    </row>
    <row r="34" spans="4:7" ht="15">
      <c r="D34"/>
      <c r="E34"/>
      <c r="F34"/>
      <c r="G34"/>
    </row>
    <row r="35" spans="4:7" ht="15">
      <c r="D35"/>
      <c r="E35"/>
      <c r="F35"/>
      <c r="G35"/>
    </row>
    <row r="36" spans="4:7" ht="15">
      <c r="D36"/>
      <c r="E36"/>
      <c r="F36"/>
      <c r="G36"/>
    </row>
    <row r="37" spans="4:7" ht="15">
      <c r="D37"/>
      <c r="E37"/>
      <c r="F37"/>
      <c r="G37"/>
    </row>
    <row r="38" spans="4:7" ht="15">
      <c r="D38"/>
      <c r="E38"/>
      <c r="F38"/>
      <c r="G38"/>
    </row>
    <row r="39" spans="4:7" ht="15">
      <c r="D39"/>
      <c r="E39"/>
      <c r="F39"/>
      <c r="G39"/>
    </row>
    <row r="40" spans="4:7" ht="15">
      <c r="D40"/>
      <c r="E40"/>
      <c r="F40"/>
      <c r="G40"/>
    </row>
    <row r="41" spans="4:7" ht="15">
      <c r="D41"/>
      <c r="E41"/>
      <c r="F41"/>
      <c r="G41"/>
    </row>
    <row r="42" spans="4:7" ht="15">
      <c r="D42"/>
      <c r="E42"/>
      <c r="F42"/>
      <c r="G42"/>
    </row>
    <row r="43" spans="4:7" ht="15">
      <c r="D43"/>
      <c r="E43"/>
      <c r="F43"/>
      <c r="G43"/>
    </row>
    <row r="44" spans="4:7" ht="15">
      <c r="D44"/>
      <c r="E44"/>
      <c r="F44"/>
      <c r="G44"/>
    </row>
    <row r="45" spans="4:7" ht="15">
      <c r="D45"/>
      <c r="E45"/>
      <c r="F45"/>
      <c r="G45"/>
    </row>
    <row r="46" spans="4:6" ht="15">
      <c r="D46"/>
      <c r="F46"/>
    </row>
  </sheetData>
  <sheetProtection/>
  <mergeCells count="1">
    <mergeCell ref="I14:I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Vickie</dc:creator>
  <cp:keywords/>
  <dc:description/>
  <cp:lastModifiedBy>Kromer, Jonathan</cp:lastModifiedBy>
  <cp:lastPrinted>2014-10-06T17:51:35Z</cp:lastPrinted>
  <dcterms:created xsi:type="dcterms:W3CDTF">2012-06-04T15:35:35Z</dcterms:created>
  <dcterms:modified xsi:type="dcterms:W3CDTF">2019-02-22T20:49:48Z</dcterms:modified>
  <cp:category/>
  <cp:version/>
  <cp:contentType/>
  <cp:contentStatus/>
</cp:coreProperties>
</file>